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80" windowHeight="10035"/>
  </bookViews>
  <sheets>
    <sheet name="J-社會" sheetId="1" r:id="rId1"/>
  </sheets>
  <externalReferences>
    <externalReference r:id="rId2"/>
  </externalReferences>
  <definedNames>
    <definedName name="_xlnm._FilterDatabase" localSheetId="0" hidden="1">'J-社會'!$A$11:$N$11</definedName>
    <definedName name="_xlnm.Print_Area" localSheetId="0">'J-社會'!$A:$J</definedName>
    <definedName name="_xlnm.Print_Titles" localSheetId="0">'J-社會'!$11:$11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45621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</calcChain>
</file>

<file path=xl/sharedStrings.xml><?xml version="1.0" encoding="utf-8"?>
<sst xmlns="http://schemas.openxmlformats.org/spreadsheetml/2006/main" count="1170" uniqueCount="535">
  <si>
    <t>Q03</t>
  </si>
  <si>
    <t>J050</t>
  </si>
  <si>
    <t>社會學&amp;社會政策&amp;社會工作&amp;全球化研究&amp;老人學&amp;社會研究&amp;種族研究&amp;發展研究&amp;性別研究</t>
  </si>
  <si>
    <t>J</t>
  </si>
  <si>
    <t>1494</t>
  </si>
  <si>
    <t>36.45</t>
  </si>
  <si>
    <t>EUR</t>
  </si>
  <si>
    <t>9783593345758</t>
  </si>
  <si>
    <t>Campus-亞勃克*</t>
  </si>
  <si>
    <t>1991</t>
  </si>
  <si>
    <t>Die Welt der Wunschelrutenganger und Pendler: Erkundungen einer verborgenen Wirklichkeit</t>
  </si>
  <si>
    <t>Knoblauch, Hubert</t>
  </si>
  <si>
    <t>社會學</t>
  </si>
  <si>
    <t>B05</t>
  </si>
  <si>
    <t>1825</t>
  </si>
  <si>
    <t>50</t>
  </si>
  <si>
    <t>USD</t>
  </si>
  <si>
    <t>9780816514304</t>
  </si>
  <si>
    <t>University of Arizona Press-亞勃克*</t>
  </si>
  <si>
    <t>1994</t>
  </si>
  <si>
    <t>Pastoralists at the Periphery: Herders in a Capitalist World</t>
  </si>
  <si>
    <t>Chang, Claudia</t>
  </si>
  <si>
    <t>W07</t>
  </si>
  <si>
    <t>3900</t>
  </si>
  <si>
    <t>65</t>
  </si>
  <si>
    <t>GBP</t>
  </si>
  <si>
    <t>9780415911214</t>
  </si>
  <si>
    <t>Routledge-亞勃克*</t>
  </si>
  <si>
    <t>1997</t>
  </si>
  <si>
    <t>The Revolution Wasn’t Televised: Sixties Television and Social Conflict</t>
  </si>
  <si>
    <t>Spigel, Lynn</t>
  </si>
  <si>
    <t>W11</t>
  </si>
  <si>
    <t>2042</t>
  </si>
  <si>
    <t>55.95</t>
  </si>
  <si>
    <t>9780631188186</t>
  </si>
  <si>
    <t>Blackwell-亞勃克*</t>
  </si>
  <si>
    <t>1999</t>
  </si>
  <si>
    <t>Bourdieu: A Critical Reader</t>
  </si>
  <si>
    <t>Shusterman</t>
  </si>
  <si>
    <t>AI5</t>
  </si>
  <si>
    <t>4095</t>
  </si>
  <si>
    <t>9780754615095</t>
  </si>
  <si>
    <t>Ashgate-亞勃克*</t>
  </si>
  <si>
    <t>2000</t>
  </si>
  <si>
    <t>Post-Fordism and Skill: Theories and Perceptions</t>
  </si>
  <si>
    <t>Thursfield, Denise</t>
  </si>
  <si>
    <t>Q01</t>
  </si>
  <si>
    <t>1430</t>
  </si>
  <si>
    <t>26</t>
  </si>
  <si>
    <t>9780761911999</t>
  </si>
  <si>
    <t>Sage-亞勃克*</t>
  </si>
  <si>
    <t>Neighborhood Planning and Community-Based Development: The Potential and Limits of Grassroots Action</t>
  </si>
  <si>
    <t>Peterman, William</t>
  </si>
  <si>
    <t>AJ4</t>
  </si>
  <si>
    <t>9780754618010</t>
  </si>
  <si>
    <t>2001</t>
  </si>
  <si>
    <t>Towards a Sociology of Artisans: Continuities and Discontinuities in Comparative Perspective</t>
  </si>
  <si>
    <t>Koniordos, Sokratis M.</t>
  </si>
  <si>
    <t>A02</t>
  </si>
  <si>
    <t>39100</t>
  </si>
  <si>
    <t>575</t>
  </si>
  <si>
    <t>9780761969808</t>
  </si>
  <si>
    <t>The American Tradition in Qualitative Research, (4 Vols/Set)</t>
  </si>
  <si>
    <t>Denzin, Norman K</t>
  </si>
  <si>
    <t>AJ6</t>
  </si>
  <si>
    <t>3465</t>
  </si>
  <si>
    <t>55</t>
  </si>
  <si>
    <t>9781840149388</t>
  </si>
  <si>
    <t>Constructing Lived Experiences: Representations of Black Mothers in Child Sexual Abuse Discourses</t>
  </si>
  <si>
    <t>Bernard, Claudia</t>
  </si>
  <si>
    <t>I04</t>
  </si>
  <si>
    <t>9780754619444</t>
  </si>
  <si>
    <t>2002</t>
  </si>
  <si>
    <t>Integration and Resistance: The Relation of Social Organisations, Global Capital, Governments and International Immigration in Spain and Portugal</t>
  </si>
  <si>
    <t>Moren-Alegret, Ricard</t>
  </si>
  <si>
    <t>4077</t>
  </si>
  <si>
    <t>59.95</t>
  </si>
  <si>
    <t>9780275977924</t>
  </si>
  <si>
    <t>Praeger-亞勃克*</t>
  </si>
  <si>
    <t>Gender, Song, and Sensibility: Folktales and Folksongs in the Highlands of New Guinea</t>
  </si>
  <si>
    <t>Stewart, Pamela J</t>
  </si>
  <si>
    <t>934</t>
  </si>
  <si>
    <t>25.95</t>
  </si>
  <si>
    <t>9780060087524</t>
  </si>
  <si>
    <t>William Morrow &amp; Company-亞勃克*</t>
  </si>
  <si>
    <t>2003</t>
  </si>
  <si>
    <t>The Code of Man: Love Courage Pride Family Country</t>
  </si>
  <si>
    <t>Newell, Waller</t>
  </si>
  <si>
    <t>2700</t>
  </si>
  <si>
    <t>36.99</t>
  </si>
  <si>
    <t>9780631188575</t>
  </si>
  <si>
    <t>Post-Fordism: A Reader</t>
  </si>
  <si>
    <t>Amin, Ash</t>
  </si>
  <si>
    <t>I07</t>
  </si>
  <si>
    <t>3780</t>
  </si>
  <si>
    <t>60</t>
  </si>
  <si>
    <t>9780754618140</t>
  </si>
  <si>
    <t>Housing Change in East and Central Europe: Integration or Fragmentation?</t>
  </si>
  <si>
    <t>Loew, Stuart</t>
  </si>
  <si>
    <t>R08</t>
  </si>
  <si>
    <t>6656</t>
  </si>
  <si>
    <t>128</t>
  </si>
  <si>
    <t>9783899491234</t>
  </si>
  <si>
    <t>Walter de Gruyter-亞勃克*</t>
  </si>
  <si>
    <t>2004</t>
  </si>
  <si>
    <t>Veraffentlichungen Der Vereinigung Der Deutschen Staatsrecht (Book 63):Die Staatsrechtslehre Und Die VeraNderung Ihres Gegenstandes: Konsequenzen Von EuropaIsierung Und Internationalisierung</t>
  </si>
  <si>
    <t>Kokott, Juliane</t>
  </si>
  <si>
    <t>M06</t>
  </si>
  <si>
    <t>1206</t>
  </si>
  <si>
    <t>33.5</t>
  </si>
  <si>
    <t>9780674022317</t>
  </si>
  <si>
    <t>Harvard University Press-亞勃克*</t>
  </si>
  <si>
    <t>Ethnicity Without Groups</t>
  </si>
  <si>
    <t>Brubaker, Rogers</t>
  </si>
  <si>
    <t>1094</t>
  </si>
  <si>
    <t>14.99</t>
  </si>
  <si>
    <t>9780745624105</t>
  </si>
  <si>
    <t>Polity Press-亞勃克*</t>
  </si>
  <si>
    <t>2006</t>
  </si>
  <si>
    <t>Liquid Modernity</t>
  </si>
  <si>
    <t>Bauman, Zygmunt</t>
  </si>
  <si>
    <t>B03</t>
  </si>
  <si>
    <t>10725</t>
  </si>
  <si>
    <t>195</t>
  </si>
  <si>
    <t>9780415177443</t>
  </si>
  <si>
    <t>2007</t>
  </si>
  <si>
    <t>Pentonville: A Sociological Study of an English Prison</t>
  </si>
  <si>
    <t>Morris, Terence</t>
  </si>
  <si>
    <t>R02</t>
  </si>
  <si>
    <t>2850</t>
  </si>
  <si>
    <t>75</t>
  </si>
  <si>
    <t>SFR</t>
  </si>
  <si>
    <t>9781906165093</t>
  </si>
  <si>
    <t>Peter Lang-亞勃克*</t>
  </si>
  <si>
    <t>2008</t>
  </si>
  <si>
    <t>Gilberto Freyre: Social Theory in the Tropics</t>
  </si>
  <si>
    <t>Burke, Peter</t>
  </si>
  <si>
    <t>AH1</t>
  </si>
  <si>
    <t>3700</t>
  </si>
  <si>
    <t>99.99</t>
  </si>
  <si>
    <t>9780521873734</t>
  </si>
  <si>
    <t>Cambridge-亞勃克*</t>
  </si>
  <si>
    <t>2009</t>
  </si>
  <si>
    <t>The Cosmopolitan Imagination: The Renewal of Critical Social Theory</t>
  </si>
  <si>
    <t>Delanty, Gerard</t>
  </si>
  <si>
    <t>AJ1</t>
  </si>
  <si>
    <t>3705</t>
  </si>
  <si>
    <t>9780754678564</t>
  </si>
  <si>
    <t>Ashgate Publishing-亞勃克*</t>
  </si>
  <si>
    <t>2010</t>
  </si>
  <si>
    <t>The Sociology of Wilhelm Baldamus: Paradox and Inference</t>
  </si>
  <si>
    <t>Erickson, Mark</t>
  </si>
  <si>
    <t>3990</t>
  </si>
  <si>
    <t>70</t>
  </si>
  <si>
    <t>9781409404545</t>
  </si>
  <si>
    <t>Mobility, Markets, and Indigenous Socialities: Contemporary Migration in the Peruvian Andes</t>
  </si>
  <si>
    <t>Odegaard, Cecilie Vindal</t>
  </si>
  <si>
    <t>9780754675624</t>
  </si>
  <si>
    <t>Classed Intersections: Spaces, Selves, Knowledges</t>
  </si>
  <si>
    <t>Taylor, Yvette</t>
  </si>
  <si>
    <t>1920</t>
  </si>
  <si>
    <t>39.99</t>
  </si>
  <si>
    <t>9781443821353</t>
  </si>
  <si>
    <t>Cambridge Scholars Publishing-亞勃克*</t>
  </si>
  <si>
    <t>Care or Control of the Self?: Norbert Elias, Michel Foucault, and the Subject in the 21st Century</t>
  </si>
  <si>
    <t>Buhrmann, Andrea D.</t>
  </si>
  <si>
    <t>AA4</t>
  </si>
  <si>
    <t>5580</t>
  </si>
  <si>
    <t>155</t>
  </si>
  <si>
    <t>9789814291774</t>
  </si>
  <si>
    <t>World Scientific-亞勃克*</t>
  </si>
  <si>
    <t>2012</t>
  </si>
  <si>
    <t>The Knowledge Grid: Toward Cyber-Physical Society, 2/e</t>
  </si>
  <si>
    <t>Zhuge, Hai</t>
  </si>
  <si>
    <t>4140</t>
  </si>
  <si>
    <t>90</t>
  </si>
  <si>
    <t>9781138129290</t>
  </si>
  <si>
    <t>2015</t>
  </si>
  <si>
    <t>Pierre Bourdieu</t>
  </si>
  <si>
    <t>Jenkins, Richard</t>
  </si>
  <si>
    <t>C03</t>
  </si>
  <si>
    <t>2088</t>
  </si>
  <si>
    <t>54.95</t>
  </si>
  <si>
    <t>9781119250685</t>
  </si>
  <si>
    <t>Wiley-Blackwell-亞勃克*</t>
  </si>
  <si>
    <t>2016</t>
  </si>
  <si>
    <t>The Blackwell Companion to the Sociology of Culture</t>
  </si>
  <si>
    <t>Jacobs, Mark D.</t>
  </si>
  <si>
    <t>AA5</t>
  </si>
  <si>
    <t>1078</t>
  </si>
  <si>
    <t>29.95</t>
  </si>
  <si>
    <t>9780691165509</t>
  </si>
  <si>
    <t>Princeton University Press-亞勃克*</t>
  </si>
  <si>
    <t>2017</t>
  </si>
  <si>
    <t>Uneasy Street: The Anxieties of Affluence</t>
  </si>
  <si>
    <t>Sherman, Rachel</t>
  </si>
  <si>
    <t>3600</t>
  </si>
  <si>
    <t>9781446247037</t>
  </si>
  <si>
    <t>Sage Publications-亞勃克*</t>
  </si>
  <si>
    <t>Transcribing for Social Research</t>
  </si>
  <si>
    <t>Hepburn, Alexa</t>
  </si>
  <si>
    <t>AJ2</t>
  </si>
  <si>
    <t>1978</t>
  </si>
  <si>
    <t>9781119406037</t>
  </si>
  <si>
    <t>The Wiley-Blackwell Companion to the Sociology of Families</t>
  </si>
  <si>
    <t>Treas, Judith</t>
  </si>
  <si>
    <t>R03</t>
  </si>
  <si>
    <t>1200</t>
  </si>
  <si>
    <t>24.99</t>
  </si>
  <si>
    <t>9781446272992</t>
  </si>
  <si>
    <t>The Sociology of Early Childhood: Critical Perspectives</t>
  </si>
  <si>
    <t>Gabriel, Norman</t>
  </si>
  <si>
    <t>2928</t>
  </si>
  <si>
    <t>61</t>
  </si>
  <si>
    <t>9781452202693</t>
  </si>
  <si>
    <t>The Matrix of Race: Social Construction, Intersectionality, and Inequality</t>
  </si>
  <si>
    <t>Coates, Rodney D.</t>
  </si>
  <si>
    <t>D06</t>
  </si>
  <si>
    <t>4320</t>
  </si>
  <si>
    <t>9781786431141</t>
  </si>
  <si>
    <t>Edward Elgar-亞勃克*</t>
  </si>
  <si>
    <t>The Evolution of Social Innovation: Building Resilience Through Transitions</t>
  </si>
  <si>
    <t>Westley, Frances</t>
  </si>
  <si>
    <t>2518</t>
  </si>
  <si>
    <t>69.95</t>
  </si>
  <si>
    <t>9781509501564</t>
  </si>
  <si>
    <t>Sport and Modernity</t>
  </si>
  <si>
    <t>Gruneau, Richard</t>
  </si>
  <si>
    <t>1680</t>
  </si>
  <si>
    <t>34.99</t>
  </si>
  <si>
    <t>9781138941816</t>
  </si>
  <si>
    <t>Sociology, Work and Organisation, 7/e</t>
  </si>
  <si>
    <t>Watson, Tony</t>
  </si>
  <si>
    <t>R04</t>
  </si>
  <si>
    <t>4752</t>
  </si>
  <si>
    <t>99</t>
  </si>
  <si>
    <t>9781506337715</t>
  </si>
  <si>
    <t>Sociological Theory</t>
  </si>
  <si>
    <t>Ritzer, George</t>
  </si>
  <si>
    <t>W05</t>
  </si>
  <si>
    <t>4800</t>
  </si>
  <si>
    <t>100</t>
  </si>
  <si>
    <t>9781138533103</t>
  </si>
  <si>
    <t>Society and Personality: Interactionist Approach to Social Psychology</t>
  </si>
  <si>
    <t>Shibutani, Tamotsu</t>
  </si>
  <si>
    <t>6000</t>
  </si>
  <si>
    <t>125</t>
  </si>
  <si>
    <t>9781138125483</t>
  </si>
  <si>
    <t>Social Theory: Classical and Contemporary a Critical Perspective</t>
  </si>
  <si>
    <t>Berberoglu, Berch</t>
  </si>
  <si>
    <t>AB7</t>
  </si>
  <si>
    <t>4608</t>
  </si>
  <si>
    <t>96</t>
  </si>
  <si>
    <t>9781498736640</t>
  </si>
  <si>
    <t>CRC Press-亞勃克*</t>
  </si>
  <si>
    <t>Social Network Analysis: Interdisciplinary Approaches and Case Studies</t>
  </si>
  <si>
    <t>Fu, Xiaoming</t>
  </si>
  <si>
    <t>9781473930216</t>
  </si>
  <si>
    <t>Social Changes in a Global World</t>
  </si>
  <si>
    <t>Schuerkens, Ulrike</t>
  </si>
  <si>
    <t>3870</t>
  </si>
  <si>
    <t>89.99</t>
  </si>
  <si>
    <t>9783319554495</t>
  </si>
  <si>
    <t>Palgrave MacMillan-亞勃克*</t>
  </si>
  <si>
    <t>Reimagining Class in Australia: Marxism, Populism and Social Science</t>
  </si>
  <si>
    <t>Paternoster, Henry</t>
  </si>
  <si>
    <t>W01</t>
  </si>
  <si>
    <t>9781107042674</t>
  </si>
  <si>
    <t>Cambridge University Press-亞勃克*</t>
  </si>
  <si>
    <t>Population and Society: An Introduction to Demography, 2/e</t>
  </si>
  <si>
    <t>Poston Jr, Dudley L.</t>
  </si>
  <si>
    <t>AH2</t>
  </si>
  <si>
    <t>2338</t>
  </si>
  <si>
    <t>64.95</t>
  </si>
  <si>
    <t>9780745690018</t>
  </si>
  <si>
    <t>Immigration and the City</t>
  </si>
  <si>
    <t>Fong, Eric</t>
  </si>
  <si>
    <t>4560</t>
  </si>
  <si>
    <t>94.99</t>
  </si>
  <si>
    <t>9781138206496</t>
  </si>
  <si>
    <t>Environment and Society: Human Perspectives on Environmental Issues, 6/e</t>
  </si>
  <si>
    <t>Harper, Charles</t>
  </si>
  <si>
    <t>9781473925007</t>
  </si>
  <si>
    <t>Digital Media and Society</t>
  </si>
  <si>
    <t>Lindgren, Simon</t>
  </si>
  <si>
    <t>AI3</t>
  </si>
  <si>
    <t>9781107129337</t>
  </si>
  <si>
    <t>Debating Humanity: Towards a Philosophical Sociology</t>
  </si>
  <si>
    <t>Chernilo, Daniel</t>
  </si>
  <si>
    <t>3744</t>
  </si>
  <si>
    <t>78</t>
  </si>
  <si>
    <t>9781506325576</t>
  </si>
  <si>
    <t>Classical Sociological Theory</t>
  </si>
  <si>
    <t>9780745698403</t>
  </si>
  <si>
    <t>2018</t>
  </si>
  <si>
    <t>Why Demography Matters</t>
  </si>
  <si>
    <t>Dorling, Daniel</t>
  </si>
  <si>
    <t>3960</t>
  </si>
  <si>
    <t>110</t>
  </si>
  <si>
    <t>9780393639322</t>
  </si>
  <si>
    <t>W. W. Norton &amp; Company-亞勃克*</t>
  </si>
  <si>
    <t>The Family: Diversity, Inequality, and Social Change</t>
  </si>
  <si>
    <t>Cohen, Philip N.</t>
  </si>
  <si>
    <t>4945</t>
  </si>
  <si>
    <t>114.99</t>
  </si>
  <si>
    <t>9783319627632</t>
  </si>
  <si>
    <t>Global Perspectives on Same-Sex Marriage: A Neo-Institutional Approach</t>
  </si>
  <si>
    <t>Winter, Bronwyn</t>
  </si>
  <si>
    <t>9783319651743</t>
  </si>
  <si>
    <t>Dis/Abled Childhoods?: A Transdisciplinary Approach</t>
  </si>
  <si>
    <t>Boggis, Allison</t>
  </si>
  <si>
    <t>1260</t>
  </si>
  <si>
    <t>35</t>
  </si>
  <si>
    <t>9780691158648</t>
  </si>
  <si>
    <t>Bit by Bit: Social Research in the Digital Age</t>
  </si>
  <si>
    <t>Salganik, Matthew J.</t>
  </si>
  <si>
    <t>AB2</t>
  </si>
  <si>
    <t>1008</t>
  </si>
  <si>
    <t>28</t>
  </si>
  <si>
    <t>9781479837243</t>
  </si>
  <si>
    <t>New York University Press-亞勃克*</t>
  </si>
  <si>
    <t>Algorithms of Oppression: How Search Engines Reinforce Racism</t>
  </si>
  <si>
    <t>Noble, Safiya Umoja</t>
  </si>
  <si>
    <t>A05</t>
  </si>
  <si>
    <t>J184</t>
  </si>
  <si>
    <t>1114</t>
  </si>
  <si>
    <t>30.95</t>
  </si>
  <si>
    <t>9780766141155</t>
  </si>
  <si>
    <t>Kessinger-亞勃克*</t>
  </si>
  <si>
    <t>Story of Phallicism Part 2</t>
  </si>
  <si>
    <t>Stone, Lee Alexander</t>
  </si>
  <si>
    <t>社會研究</t>
  </si>
  <si>
    <t>C04</t>
  </si>
  <si>
    <t>3648</t>
  </si>
  <si>
    <t>77.94</t>
  </si>
  <si>
    <t>9781886365599</t>
  </si>
  <si>
    <t>Rookwood-亞勃克*</t>
  </si>
  <si>
    <t>Nouvelles Francaises Du Dix-Neuvieme Siecle : anthologie</t>
  </si>
  <si>
    <t>Pasco, Allan H.</t>
  </si>
  <si>
    <t>J084</t>
  </si>
  <si>
    <t>9781107125414</t>
  </si>
  <si>
    <t>The Quest for Universal Social Policy in the South: Actors, Ideas and Architectures</t>
  </si>
  <si>
    <t>Martinez Franzoni, Juliana</t>
  </si>
  <si>
    <t>社會政策</t>
  </si>
  <si>
    <t>AH4</t>
  </si>
  <si>
    <t>9781138165762</t>
  </si>
  <si>
    <t>Welfare and the Well-Being of Children</t>
  </si>
  <si>
    <t>Currie, Janet</t>
  </si>
  <si>
    <t>9781412864367</t>
  </si>
  <si>
    <t>Cyber Society, Big Data, and Evaluation</t>
  </si>
  <si>
    <t>Breul, Jonathan D.</t>
  </si>
  <si>
    <t>W03</t>
  </si>
  <si>
    <t>J083</t>
  </si>
  <si>
    <t>3243</t>
  </si>
  <si>
    <t>66</t>
  </si>
  <si>
    <t>9781446268780</t>
  </si>
  <si>
    <t>Learning Matters-亞勃克*</t>
  </si>
  <si>
    <t>2014</t>
  </si>
  <si>
    <t>Personalisation in Social Work, 2/e</t>
  </si>
  <si>
    <t>Gardner, Ali</t>
  </si>
  <si>
    <t>社會工作</t>
  </si>
  <si>
    <t>Q07</t>
  </si>
  <si>
    <t>3792</t>
  </si>
  <si>
    <t>79</t>
  </si>
  <si>
    <t>9781506334295</t>
  </si>
  <si>
    <t>Social Work Practice with Older Adults: An Actively Aging Framework for Practice</t>
  </si>
  <si>
    <t>Chonody, Jill M.</t>
  </si>
  <si>
    <t>R05</t>
  </si>
  <si>
    <t>J205</t>
  </si>
  <si>
    <t>教育&amp;心理&amp;幼兒教育&amp;科技教育&amp;教育行政&amp;特殊教育&amp;生死學&amp;行為科學&amp;教育政策&amp;高等教育&amp;青少年圖書</t>
  </si>
  <si>
    <t>3420</t>
  </si>
  <si>
    <t>95</t>
  </si>
  <si>
    <t>9780231154482</t>
  </si>
  <si>
    <t>Columbia University Press-亞勃克*</t>
  </si>
  <si>
    <t>The Global and the Intimate: Feminism in Our Time</t>
  </si>
  <si>
    <t>Pratt, Geraldine</t>
  </si>
  <si>
    <t>性別研究</t>
  </si>
  <si>
    <t>R10</t>
  </si>
  <si>
    <t>120</t>
  </si>
  <si>
    <t>9781107133280</t>
  </si>
  <si>
    <t>Women Workers in Urban India</t>
  </si>
  <si>
    <t>Raju, Saraswati</t>
  </si>
  <si>
    <t>9781472567079</t>
  </si>
  <si>
    <t>Bloomsbury Publishing-亞勃克*</t>
  </si>
  <si>
    <t>Shakespeare and Feminist Theory</t>
  </si>
  <si>
    <t>Novy, Marianne</t>
  </si>
  <si>
    <t>1776</t>
  </si>
  <si>
    <t>9781138060395</t>
  </si>
  <si>
    <t>Gender Justice and Development: Local and Global, vol. 1</t>
  </si>
  <si>
    <t>Koggel, Christine M.</t>
  </si>
  <si>
    <t>Q08</t>
  </si>
  <si>
    <t>4500</t>
  </si>
  <si>
    <t>9781786602589</t>
  </si>
  <si>
    <t>Rowman &amp; Littlefield-亞勃克*</t>
  </si>
  <si>
    <t>Decolonizing Feminism: Transnational Feminism and Globalization</t>
  </si>
  <si>
    <t>McLaren, Margaret A.</t>
  </si>
  <si>
    <t>AJ5</t>
  </si>
  <si>
    <t>5520</t>
  </si>
  <si>
    <t>115</t>
  </si>
  <si>
    <t>9781138668935</t>
  </si>
  <si>
    <t>New Feminisms in South Asia: Disrupting the Discourse Through Social Media, Film and Literature</t>
  </si>
  <si>
    <t>Jha, Sonora</t>
  </si>
  <si>
    <t>AB1</t>
  </si>
  <si>
    <t>J185</t>
  </si>
  <si>
    <t>720</t>
  </si>
  <si>
    <t>9781447328384</t>
  </si>
  <si>
    <t>Policy Press-亞勃克*</t>
  </si>
  <si>
    <t>The Short Guide to Aging and Gerontology</t>
  </si>
  <si>
    <t>De Medeiros, Kate</t>
  </si>
  <si>
    <t>老人學</t>
  </si>
  <si>
    <t>5760</t>
  </si>
  <si>
    <t>9781138690257</t>
  </si>
  <si>
    <t>Research Design in Aging and Social Gerontology: Quantitative, Qualitative, and Mixed Methods</t>
  </si>
  <si>
    <t>Weil, Joyce</t>
  </si>
  <si>
    <t>6960</t>
  </si>
  <si>
    <t>145</t>
  </si>
  <si>
    <t>9781138439610</t>
  </si>
  <si>
    <t>Designing Displays for Older Adults</t>
  </si>
  <si>
    <t>Pak, Richard</t>
  </si>
  <si>
    <t>9781785922398</t>
  </si>
  <si>
    <t>Jessica Kingsley Publishers-亞勃克*</t>
  </si>
  <si>
    <t>The Multi-Sensory Reminiscence Activity Book: 52 Weekly Group Session Plans for Working with Older Adults</t>
  </si>
  <si>
    <t>Jopling, Sophie</t>
  </si>
  <si>
    <t>AI4</t>
  </si>
  <si>
    <t>J178</t>
  </si>
  <si>
    <t>1440</t>
  </si>
  <si>
    <t>30</t>
  </si>
  <si>
    <t>9780199681167</t>
  </si>
  <si>
    <t>Oxford-亞勃克*</t>
  </si>
  <si>
    <t>Limits to Globalization: The Disruptive Geographies of Capitalist Development</t>
  </si>
  <si>
    <t>Sheppard, Eric</t>
  </si>
  <si>
    <t>全球化研究</t>
  </si>
  <si>
    <t>AB6</t>
  </si>
  <si>
    <t>9780674737136</t>
  </si>
  <si>
    <t>Belknap Press-亞勃克*</t>
  </si>
  <si>
    <t>Global Inequality: A New Approach for the Age of Globalization</t>
  </si>
  <si>
    <t>Milanovic, Branko</t>
  </si>
  <si>
    <t>9781138517608</t>
  </si>
  <si>
    <t>Understanding Globalization: A Multi-Dimensional Approach</t>
  </si>
  <si>
    <t>Ardalan, Kavous</t>
  </si>
  <si>
    <t>29.99</t>
  </si>
  <si>
    <t>9781138100664</t>
  </si>
  <si>
    <t>The Globalization of Internationalization: Emerging Voices and Perspectives</t>
  </si>
  <si>
    <t>Wit, Hans De</t>
  </si>
  <si>
    <t>AA2</t>
  </si>
  <si>
    <t>1080</t>
  </si>
  <si>
    <t>9780300218046</t>
  </si>
  <si>
    <t>Yale University Press-亞勃克*</t>
  </si>
  <si>
    <t>Grave New World: The End of Globalization, the Return of History</t>
  </si>
  <si>
    <t>King, Stephen D.</t>
  </si>
  <si>
    <t>9781138086609</t>
  </si>
  <si>
    <t>Globalization, Industrialization and Labour Markets in East and South Asia</t>
  </si>
  <si>
    <t>Rasiah, Rajah</t>
  </si>
  <si>
    <t>2775</t>
  </si>
  <si>
    <t>9781442254961</t>
  </si>
  <si>
    <t>Rowman &amp; Littlefield Publishers-亞勃克*</t>
  </si>
  <si>
    <t>Globalization and Migration: A World in Motion</t>
  </si>
  <si>
    <t>Dickinson, Eliot</t>
  </si>
  <si>
    <t>3120</t>
  </si>
  <si>
    <t>9781784710699</t>
  </si>
  <si>
    <t>Advanced Introduction to Globalisation</t>
  </si>
  <si>
    <t>Michie, Jonathan</t>
  </si>
  <si>
    <t>B04</t>
  </si>
  <si>
    <t>J183</t>
  </si>
  <si>
    <t>5280</t>
  </si>
  <si>
    <t>9780415897808</t>
  </si>
  <si>
    <t>Sin and Filth in Medieval Culture: The Devil in the Latrine</t>
  </si>
  <si>
    <t>Bayless, Martha</t>
  </si>
  <si>
    <t>文化發展研究</t>
  </si>
  <si>
    <t>3008</t>
  </si>
  <si>
    <t>64</t>
  </si>
  <si>
    <t>9781784530341</t>
  </si>
  <si>
    <t>I. B. Tauris &amp; Company-亞勃克*</t>
  </si>
  <si>
    <t>Technovisuality: Cultural Re-Enchantment and the Experience of Technology</t>
  </si>
  <si>
    <t>Grace, Helen</t>
  </si>
  <si>
    <t>I05</t>
  </si>
  <si>
    <t>3690</t>
  </si>
  <si>
    <t>9783319408347</t>
  </si>
  <si>
    <t>Writing and Performing Female Identity in Italian Culture</t>
  </si>
  <si>
    <t>Picchietti, Virginia</t>
  </si>
  <si>
    <t>960</t>
  </si>
  <si>
    <t>19.99</t>
  </si>
  <si>
    <t>9781912302062</t>
  </si>
  <si>
    <t>The Interpretation of Cultures: Selected Essays ( A Macat Analysis Clifford Geertz’s: The Interpretation of Cultures: Selected Essays)</t>
  </si>
  <si>
    <t>The Macat Team</t>
  </si>
  <si>
    <t>9781783486991</t>
  </si>
  <si>
    <t>Islamic Modernities in Southeast Asia: Exploring Indonesian Popular and Visual Culture</t>
  </si>
  <si>
    <t>Schmidt, Leonie</t>
  </si>
  <si>
    <t>9781138860780</t>
  </si>
  <si>
    <t>Global Perspectives on Intercultural Communication</t>
  </si>
  <si>
    <t>Croucher, Stephen Michael</t>
  </si>
  <si>
    <t>9781138228795</t>
  </si>
  <si>
    <t>Family, Self, and Human Development Across Cultures: Theory and Applicatoins</t>
  </si>
  <si>
    <t>Kagitcibasi, Cigdem</t>
  </si>
  <si>
    <t>3072</t>
  </si>
  <si>
    <t>9781506387529</t>
  </si>
  <si>
    <t>Cross-Cultural Management: Essential Concepts</t>
  </si>
  <si>
    <t>Thomas, David C.</t>
  </si>
  <si>
    <t>1392</t>
  </si>
  <si>
    <t>28.99</t>
  </si>
  <si>
    <t>9781138933033</t>
  </si>
  <si>
    <t>Coffee Culture: Local Experiences, Global Connections, 2/e</t>
  </si>
  <si>
    <t>Tucker, Catherine M.</t>
  </si>
  <si>
    <t>6912</t>
  </si>
  <si>
    <t>192</t>
  </si>
  <si>
    <t>9780073523934</t>
  </si>
  <si>
    <t>McGraw-Hill Education-亞勃克*</t>
  </si>
  <si>
    <t>Intercultural Communication in Contexts, 7/e</t>
  </si>
  <si>
    <t>Martin, Judith</t>
  </si>
  <si>
    <t>摘要簡介連結</t>
    <phoneticPr fontId="2" type="noConversion"/>
  </si>
  <si>
    <t>庫位</t>
    <phoneticPr fontId="2" type="noConversion"/>
  </si>
  <si>
    <t>類別</t>
    <phoneticPr fontId="2" type="noConversion"/>
  </si>
  <si>
    <t>小類</t>
    <phoneticPr fontId="2" type="noConversion"/>
  </si>
  <si>
    <t>大類</t>
    <phoneticPr fontId="2" type="noConversion"/>
  </si>
  <si>
    <t>台幣參考價</t>
    <phoneticPr fontId="2" type="noConversion"/>
  </si>
  <si>
    <t>外幣參考價</t>
    <phoneticPr fontId="2" type="noConversion"/>
  </si>
  <si>
    <t>幣別</t>
    <phoneticPr fontId="2" type="noConversion"/>
  </si>
  <si>
    <t>ISBN-13</t>
    <phoneticPr fontId="2" type="noConversion"/>
  </si>
  <si>
    <t>出版社</t>
    <phoneticPr fontId="2" type="noConversion"/>
  </si>
  <si>
    <t>年份</t>
    <phoneticPr fontId="2" type="noConversion"/>
  </si>
  <si>
    <t>書名</t>
    <phoneticPr fontId="2" type="noConversion"/>
  </si>
  <si>
    <t>作者</t>
    <phoneticPr fontId="2" type="noConversion"/>
  </si>
  <si>
    <t>主題</t>
    <phoneticPr fontId="2" type="noConversion"/>
  </si>
  <si>
    <t>推薦姓名&amp;系所</t>
    <phoneticPr fontId="2" type="noConversion"/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</si>
  <si>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4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17 </t>
    </r>
    <r>
      <rPr>
        <sz val="10"/>
        <rFont val="標楷體"/>
        <family val="4"/>
        <charset val="136"/>
      </rPr>
      <t>日</t>
    </r>
    <phoneticPr fontId="2" type="noConversion"/>
  </si>
  <si>
    <t xml:space="preserve"> </t>
  </si>
  <si>
    <t>敬請踴躍推薦圖書館採購</t>
    <phoneticPr fontId="2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</si>
  <si>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107 </t>
    </r>
    <r>
      <rPr>
        <sz val="18"/>
        <rFont val="標楷體"/>
        <family val="4"/>
        <charset val="136"/>
      </rPr>
      <t>年</t>
    </r>
    <r>
      <rPr>
        <sz val="18"/>
        <rFont val="Arial"/>
        <family val="2"/>
      </rPr>
      <t xml:space="preserve"> 4 </t>
    </r>
    <r>
      <rPr>
        <sz val="18"/>
        <rFont val="標楷體"/>
        <family val="4"/>
        <charset val="136"/>
      </rPr>
      <t>月現貨書單</t>
    </r>
    <phoneticPr fontId="2" type="noConversion"/>
  </si>
  <si>
    <t>Email: arbert.books@msa.hinet.net</t>
    <phoneticPr fontId="2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</si>
  <si>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</si>
  <si>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</si>
  <si>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2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</si>
  <si>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2" type="noConversion"/>
  </si>
  <si>
    <t>亞 勃 克 國 際 圖 書 有 限 公 司</t>
    <phoneticPr fontId="2" type="noConversion"/>
  </si>
  <si>
    <t>社會學群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</si>
</sst>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Arial"/>
      <family val="2"/>
    </font>
    <font>
      <u/>
      <sz val="10.8"/>
      <color indexed="12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新細明體"/>
      <family val="1"/>
      <charset val="136"/>
    </font>
    <font>
      <b/>
      <sz val="10"/>
      <name val="文鼎中楷"/>
      <family val="3"/>
      <charset val="136"/>
    </font>
    <font>
      <i/>
      <sz val="14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57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9" fontId="14" fillId="0" borderId="0" xfId="2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top" wrapText="1"/>
    </xf>
    <xf numFmtId="49" fontId="16" fillId="4" borderId="3" xfId="0" applyNumberFormat="1" applyFont="1" applyFill="1" applyBorder="1" applyAlignment="1">
      <alignment horizontal="center" vertical="top" wrapText="1"/>
    </xf>
    <xf numFmtId="49" fontId="16" fillId="4" borderId="4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17" fillId="0" borderId="5" xfId="0" applyNumberFormat="1" applyFont="1" applyFill="1" applyBorder="1" applyAlignment="1">
      <alignment horizontal="center" vertical="top" shrinkToFit="1"/>
    </xf>
    <xf numFmtId="49" fontId="17" fillId="0" borderId="6" xfId="0" applyNumberFormat="1" applyFont="1" applyFill="1" applyBorder="1" applyAlignment="1">
      <alignment horizontal="center" vertical="top" shrinkToFit="1"/>
    </xf>
    <xf numFmtId="49" fontId="17" fillId="0" borderId="7" xfId="0" applyNumberFormat="1" applyFont="1" applyFill="1" applyBorder="1" applyAlignment="1">
      <alignment horizontal="center" vertical="top" shrinkToFit="1"/>
    </xf>
    <xf numFmtId="49" fontId="18" fillId="4" borderId="8" xfId="0" applyNumberFormat="1" applyFont="1" applyFill="1" applyBorder="1" applyAlignment="1">
      <alignment horizontal="center" vertical="top" shrinkToFit="1"/>
    </xf>
    <xf numFmtId="49" fontId="18" fillId="4" borderId="9" xfId="0" applyNumberFormat="1" applyFont="1" applyFill="1" applyBorder="1" applyAlignment="1">
      <alignment horizontal="center" vertical="top" shrinkToFit="1"/>
    </xf>
    <xf numFmtId="49" fontId="18" fillId="4" borderId="10" xfId="0" applyNumberFormat="1" applyFont="1" applyFill="1" applyBorder="1" applyAlignment="1">
      <alignment horizontal="center" vertical="top" shrinkToFi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2"/>
    <cellStyle name="超連結" xfId="1" builtinId="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142875</xdr:rowOff>
    </xdr:from>
    <xdr:ext cx="1724025" cy="466725"/>
    <xdr:pic>
      <xdr:nvPicPr>
        <xdr:cNvPr id="2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352425"/>
          <a:ext cx="1724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8&#24180;/4&#26376;/&#24235;&#23384;&#22823;&#26044;&#38646;-1804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O99"/>
  <sheetViews>
    <sheetView tabSelected="1" zoomScaleNormal="100" zoomScaleSheetLayoutView="70" workbookViewId="0">
      <selection activeCell="D13" sqref="D13"/>
    </sheetView>
  </sheetViews>
  <sheetFormatPr defaultRowHeight="16.5"/>
  <cols>
    <col min="1" max="1" width="6.625" style="1" customWidth="1"/>
    <col min="2" max="2" width="9" style="1"/>
    <col min="3" max="3" width="8.375" style="5" customWidth="1"/>
    <col min="4" max="4" width="45.625" style="5" customWidth="1"/>
    <col min="5" max="5" width="5.625" style="3" customWidth="1"/>
    <col min="6" max="6" width="13.625" style="3" customWidth="1"/>
    <col min="7" max="7" width="14.625" style="4" customWidth="1"/>
    <col min="8" max="8" width="5.25" style="3" customWidth="1"/>
    <col min="9" max="9" width="6.25" style="3" customWidth="1"/>
    <col min="10" max="10" width="6.5" style="3" customWidth="1"/>
    <col min="11" max="11" width="7.5" style="2" hidden="1" customWidth="1"/>
    <col min="12" max="14" width="9" style="1" hidden="1" customWidth="1"/>
    <col min="15" max="15" width="9" style="1" customWidth="1"/>
    <col min="16" max="16384" width="9" style="1"/>
  </cols>
  <sheetData>
    <row r="1" spans="1:15" s="52" customFormat="1" ht="25.5">
      <c r="A1" s="51" t="s">
        <v>533</v>
      </c>
      <c r="B1" s="51"/>
      <c r="C1" s="51"/>
      <c r="D1" s="51"/>
      <c r="E1" s="51"/>
      <c r="F1" s="51"/>
      <c r="G1" s="51"/>
      <c r="H1" s="51"/>
      <c r="I1" s="51"/>
      <c r="J1" s="51"/>
      <c r="K1" s="53"/>
    </row>
    <row r="2" spans="1:15" s="45" customFormat="1" ht="25.5">
      <c r="A2" s="51" t="s">
        <v>532</v>
      </c>
      <c r="B2" s="50"/>
      <c r="C2" s="50"/>
      <c r="D2" s="50"/>
      <c r="E2" s="50"/>
      <c r="F2" s="50"/>
      <c r="G2" s="50"/>
      <c r="H2" s="50"/>
      <c r="I2" s="50"/>
      <c r="J2" s="50"/>
      <c r="K2" s="46"/>
    </row>
    <row r="3" spans="1:15" s="45" customFormat="1">
      <c r="A3" s="48" t="s">
        <v>531</v>
      </c>
      <c r="B3" s="49"/>
      <c r="C3" s="49"/>
      <c r="D3" s="49"/>
      <c r="E3" s="49"/>
      <c r="F3" s="49"/>
      <c r="G3" s="49"/>
      <c r="H3" s="49"/>
      <c r="I3" s="49"/>
      <c r="J3" s="49"/>
      <c r="K3" s="46"/>
    </row>
    <row r="4" spans="1:15" s="45" customFormat="1" ht="15">
      <c r="A4" s="48" t="s">
        <v>530</v>
      </c>
      <c r="B4" s="48"/>
      <c r="C4" s="48"/>
      <c r="D4" s="48"/>
      <c r="E4" s="48"/>
      <c r="F4" s="48"/>
      <c r="G4" s="48"/>
      <c r="H4" s="48"/>
      <c r="I4" s="48"/>
      <c r="J4" s="48"/>
      <c r="K4" s="47"/>
      <c r="L4" s="46"/>
    </row>
    <row r="5" spans="1:15" s="39" customFormat="1" ht="15">
      <c r="A5" s="44" t="s">
        <v>529</v>
      </c>
      <c r="B5" s="44"/>
      <c r="C5" s="44"/>
      <c r="D5" s="44"/>
      <c r="E5" s="44"/>
      <c r="F5" s="44"/>
      <c r="G5" s="44"/>
      <c r="H5" s="44"/>
      <c r="I5" s="44"/>
      <c r="J5" s="44"/>
      <c r="K5" s="43"/>
      <c r="L5" s="40"/>
    </row>
    <row r="6" spans="1:15" s="39" customFormat="1" ht="15.75" thickBot="1">
      <c r="A6" s="42" t="s">
        <v>528</v>
      </c>
      <c r="B6" s="42"/>
      <c r="C6" s="42"/>
      <c r="D6" s="42"/>
      <c r="E6" s="42"/>
      <c r="F6" s="42"/>
      <c r="G6" s="42"/>
      <c r="H6" s="42"/>
      <c r="I6" s="42"/>
      <c r="J6" s="42"/>
      <c r="K6" s="41"/>
      <c r="L6" s="40"/>
    </row>
    <row r="7" spans="1:15" s="25" customFormat="1" ht="25.5">
      <c r="A7" s="31"/>
      <c r="B7" s="38" t="s">
        <v>527</v>
      </c>
      <c r="C7" s="37"/>
      <c r="D7" s="37"/>
      <c r="E7" s="37"/>
      <c r="F7" s="37"/>
      <c r="G7" s="37"/>
      <c r="H7" s="37"/>
      <c r="I7" s="36"/>
      <c r="J7" s="32"/>
      <c r="L7" s="32"/>
    </row>
    <row r="8" spans="1:15" s="25" customFormat="1" ht="26.25" thickBot="1">
      <c r="A8" s="31"/>
      <c r="B8" s="35" t="s">
        <v>534</v>
      </c>
      <c r="C8" s="34"/>
      <c r="D8" s="34"/>
      <c r="E8" s="34"/>
      <c r="F8" s="34"/>
      <c r="G8" s="34"/>
      <c r="H8" s="34"/>
      <c r="I8" s="33"/>
      <c r="J8" s="32"/>
      <c r="L8" s="32"/>
    </row>
    <row r="9" spans="1:15" s="25" customFormat="1" ht="20.25" thickBot="1">
      <c r="A9" s="31"/>
      <c r="B9" s="30" t="s">
        <v>526</v>
      </c>
      <c r="C9" s="29"/>
      <c r="D9" s="29"/>
      <c r="E9" s="29"/>
      <c r="F9" s="29"/>
      <c r="G9" s="29"/>
      <c r="H9" s="29"/>
      <c r="I9" s="28"/>
      <c r="J9" s="27"/>
      <c r="N9" s="26"/>
    </row>
    <row r="10" spans="1:15" customFormat="1">
      <c r="A10" s="24"/>
      <c r="B10" s="15"/>
      <c r="C10" s="23" t="s">
        <v>525</v>
      </c>
      <c r="D10" s="22"/>
      <c r="E10" s="21"/>
      <c r="F10" s="20"/>
      <c r="G10" s="19"/>
      <c r="H10" s="18"/>
      <c r="I10" s="17" t="s">
        <v>524</v>
      </c>
      <c r="J10" s="3"/>
      <c r="K10" s="15"/>
      <c r="L10" s="16"/>
      <c r="M10" s="15"/>
    </row>
    <row r="11" spans="1:15" s="12" customFormat="1" ht="30" customHeight="1">
      <c r="A11" s="14" t="s">
        <v>523</v>
      </c>
      <c r="B11" s="13" t="s">
        <v>522</v>
      </c>
      <c r="C11" s="13" t="s">
        <v>521</v>
      </c>
      <c r="D11" s="13" t="s">
        <v>520</v>
      </c>
      <c r="E11" s="13" t="s">
        <v>519</v>
      </c>
      <c r="F11" s="13" t="s">
        <v>518</v>
      </c>
      <c r="G11" s="13" t="s">
        <v>517</v>
      </c>
      <c r="H11" s="13" t="s">
        <v>516</v>
      </c>
      <c r="I11" s="13" t="s">
        <v>515</v>
      </c>
      <c r="J11" s="13" t="s">
        <v>514</v>
      </c>
      <c r="K11" s="13" t="s">
        <v>513</v>
      </c>
      <c r="L11" s="13" t="s">
        <v>512</v>
      </c>
      <c r="M11" s="13" t="s">
        <v>511</v>
      </c>
      <c r="N11" s="13" t="s">
        <v>510</v>
      </c>
      <c r="O11" s="13" t="s">
        <v>509</v>
      </c>
    </row>
    <row r="12" spans="1:15" s="6" customFormat="1" ht="60" customHeight="1">
      <c r="A12" s="8"/>
      <c r="B12" s="8" t="s">
        <v>468</v>
      </c>
      <c r="C12" s="8" t="s">
        <v>508</v>
      </c>
      <c r="D12" s="11" t="s">
        <v>507</v>
      </c>
      <c r="E12" s="8" t="s">
        <v>294</v>
      </c>
      <c r="F12" s="8" t="s">
        <v>506</v>
      </c>
      <c r="G12" s="10" t="s">
        <v>505</v>
      </c>
      <c r="H12" s="10" t="s">
        <v>16</v>
      </c>
      <c r="I12" s="8" t="s">
        <v>504</v>
      </c>
      <c r="J12" s="9" t="s">
        <v>503</v>
      </c>
      <c r="K12" s="8" t="s">
        <v>3</v>
      </c>
      <c r="L12" s="8" t="s">
        <v>2</v>
      </c>
      <c r="M12" s="8" t="s">
        <v>463</v>
      </c>
      <c r="N12" s="8" t="s">
        <v>444</v>
      </c>
      <c r="O12" s="7" t="str">
        <f>HYPERLINK(CONCATENATE("http://www.amazon.com/gp/search/ref=sr_adv_b/?search-alias=stripbooks&amp;unfiltered=1&amp;field-keywords=",G12),"點選以開啟簡介")</f>
        <v>點選以開啟簡介</v>
      </c>
    </row>
    <row r="13" spans="1:15" s="6" customFormat="1" ht="60" customHeight="1">
      <c r="A13" s="8"/>
      <c r="B13" s="8" t="s">
        <v>468</v>
      </c>
      <c r="C13" s="8" t="s">
        <v>502</v>
      </c>
      <c r="D13" s="11" t="s">
        <v>501</v>
      </c>
      <c r="E13" s="8" t="s">
        <v>193</v>
      </c>
      <c r="F13" s="8" t="s">
        <v>27</v>
      </c>
      <c r="G13" s="10" t="s">
        <v>500</v>
      </c>
      <c r="H13" s="10" t="s">
        <v>25</v>
      </c>
      <c r="I13" s="8" t="s">
        <v>499</v>
      </c>
      <c r="J13" s="9" t="s">
        <v>498</v>
      </c>
      <c r="K13" s="8" t="s">
        <v>3</v>
      </c>
      <c r="L13" s="8" t="s">
        <v>2</v>
      </c>
      <c r="M13" s="8" t="s">
        <v>463</v>
      </c>
      <c r="N13" s="8" t="s">
        <v>396</v>
      </c>
      <c r="O13" s="7" t="str">
        <f>HYPERLINK(CONCATENATE("http://www.amazon.com/gp/search/ref=sr_adv_b/?search-alias=stripbooks&amp;unfiltered=1&amp;field-keywords=",G13),"點選以開啟簡介")</f>
        <v>點選以開啟簡介</v>
      </c>
    </row>
    <row r="14" spans="1:15" s="6" customFormat="1" ht="60" customHeight="1">
      <c r="A14" s="8"/>
      <c r="B14" s="8" t="s">
        <v>468</v>
      </c>
      <c r="C14" s="8" t="s">
        <v>497</v>
      </c>
      <c r="D14" s="11" t="s">
        <v>496</v>
      </c>
      <c r="E14" s="8" t="s">
        <v>193</v>
      </c>
      <c r="F14" s="8" t="s">
        <v>198</v>
      </c>
      <c r="G14" s="10" t="s">
        <v>495</v>
      </c>
      <c r="H14" s="10" t="s">
        <v>25</v>
      </c>
      <c r="I14" s="8" t="s">
        <v>470</v>
      </c>
      <c r="J14" s="9" t="s">
        <v>494</v>
      </c>
      <c r="K14" s="8" t="s">
        <v>3</v>
      </c>
      <c r="L14" s="8" t="s">
        <v>2</v>
      </c>
      <c r="M14" s="8" t="s">
        <v>463</v>
      </c>
      <c r="N14" s="8" t="s">
        <v>233</v>
      </c>
      <c r="O14" s="7" t="str">
        <f>HYPERLINK(CONCATENATE("http://www.amazon.com/gp/search/ref=sr_adv_b/?search-alias=stripbooks&amp;unfiltered=1&amp;field-keywords=",G14),"點選以開啟簡介")</f>
        <v>點選以開啟簡介</v>
      </c>
    </row>
    <row r="15" spans="1:15" s="6" customFormat="1" ht="60" customHeight="1">
      <c r="A15" s="8"/>
      <c r="B15" s="8" t="s">
        <v>468</v>
      </c>
      <c r="C15" s="8" t="s">
        <v>493</v>
      </c>
      <c r="D15" s="11" t="s">
        <v>492</v>
      </c>
      <c r="E15" s="8" t="s">
        <v>193</v>
      </c>
      <c r="F15" s="8" t="s">
        <v>27</v>
      </c>
      <c r="G15" s="10" t="s">
        <v>491</v>
      </c>
      <c r="H15" s="10" t="s">
        <v>25</v>
      </c>
      <c r="I15" s="8" t="s">
        <v>246</v>
      </c>
      <c r="J15" s="9" t="s">
        <v>245</v>
      </c>
      <c r="K15" s="8" t="s">
        <v>3</v>
      </c>
      <c r="L15" s="8" t="s">
        <v>2</v>
      </c>
      <c r="M15" s="8" t="s">
        <v>463</v>
      </c>
      <c r="N15" s="8" t="s">
        <v>396</v>
      </c>
      <c r="O15" s="7" t="str">
        <f>HYPERLINK(CONCATENATE("http://www.amazon.com/gp/search/ref=sr_adv_b/?search-alias=stripbooks&amp;unfiltered=1&amp;field-keywords=",G15),"點選以開啟簡介")</f>
        <v>點選以開啟簡介</v>
      </c>
    </row>
    <row r="16" spans="1:15" s="6" customFormat="1" ht="60" customHeight="1">
      <c r="A16" s="8"/>
      <c r="B16" s="8" t="s">
        <v>468</v>
      </c>
      <c r="C16" s="8" t="s">
        <v>490</v>
      </c>
      <c r="D16" s="11" t="s">
        <v>489</v>
      </c>
      <c r="E16" s="8" t="s">
        <v>193</v>
      </c>
      <c r="F16" s="8" t="s">
        <v>27</v>
      </c>
      <c r="G16" s="10" t="s">
        <v>488</v>
      </c>
      <c r="H16" s="10" t="s">
        <v>25</v>
      </c>
      <c r="I16" s="8" t="s">
        <v>161</v>
      </c>
      <c r="J16" s="9" t="s">
        <v>160</v>
      </c>
      <c r="K16" s="8" t="s">
        <v>3</v>
      </c>
      <c r="L16" s="8" t="s">
        <v>2</v>
      </c>
      <c r="M16" s="8" t="s">
        <v>463</v>
      </c>
      <c r="N16" s="8" t="s">
        <v>396</v>
      </c>
      <c r="O16" s="7" t="str">
        <f>HYPERLINK(CONCATENATE("http://www.amazon.com/gp/search/ref=sr_adv_b/?search-alias=stripbooks&amp;unfiltered=1&amp;field-keywords=",G16),"點選以開啟簡介")</f>
        <v>點選以開啟簡介</v>
      </c>
    </row>
    <row r="17" spans="1:15" s="6" customFormat="1" ht="60" customHeight="1">
      <c r="A17" s="8"/>
      <c r="B17" s="8" t="s">
        <v>468</v>
      </c>
      <c r="C17" s="8" t="s">
        <v>487</v>
      </c>
      <c r="D17" s="11" t="s">
        <v>486</v>
      </c>
      <c r="E17" s="8" t="s">
        <v>193</v>
      </c>
      <c r="F17" s="8" t="s">
        <v>393</v>
      </c>
      <c r="G17" s="10" t="s">
        <v>485</v>
      </c>
      <c r="H17" s="10" t="s">
        <v>16</v>
      </c>
      <c r="I17" s="8" t="s">
        <v>246</v>
      </c>
      <c r="J17" s="9" t="s">
        <v>391</v>
      </c>
      <c r="K17" s="8" t="s">
        <v>3</v>
      </c>
      <c r="L17" s="8" t="s">
        <v>2</v>
      </c>
      <c r="M17" s="8" t="s">
        <v>463</v>
      </c>
      <c r="N17" s="8" t="s">
        <v>361</v>
      </c>
      <c r="O17" s="7" t="str">
        <f>HYPERLINK(CONCATENATE("http://www.amazon.com/gp/search/ref=sr_adv_b/?search-alias=stripbooks&amp;unfiltered=1&amp;field-keywords=",G17),"點選以開啟簡介")</f>
        <v>點選以開啟簡介</v>
      </c>
    </row>
    <row r="18" spans="1:15" s="6" customFormat="1" ht="60" customHeight="1">
      <c r="A18" s="8"/>
      <c r="B18" s="8" t="s">
        <v>468</v>
      </c>
      <c r="C18" s="8" t="s">
        <v>484</v>
      </c>
      <c r="D18" s="11" t="s">
        <v>483</v>
      </c>
      <c r="E18" s="8" t="s">
        <v>193</v>
      </c>
      <c r="F18" s="8" t="s">
        <v>27</v>
      </c>
      <c r="G18" s="10" t="s">
        <v>482</v>
      </c>
      <c r="H18" s="10" t="s">
        <v>25</v>
      </c>
      <c r="I18" s="8" t="s">
        <v>481</v>
      </c>
      <c r="J18" s="9" t="s">
        <v>480</v>
      </c>
      <c r="K18" s="8" t="s">
        <v>3</v>
      </c>
      <c r="L18" s="8" t="s">
        <v>2</v>
      </c>
      <c r="M18" s="8" t="s">
        <v>463</v>
      </c>
      <c r="N18" s="8" t="s">
        <v>239</v>
      </c>
      <c r="O18" s="7" t="str">
        <f>HYPERLINK(CONCATENATE("http://www.amazon.com/gp/search/ref=sr_adv_b/?search-alias=stripbooks&amp;unfiltered=1&amp;field-keywords=",G18),"點選以開啟簡介")</f>
        <v>點選以開啟簡介</v>
      </c>
    </row>
    <row r="19" spans="1:15" s="6" customFormat="1" ht="60" customHeight="1">
      <c r="A19" s="8"/>
      <c r="B19" s="8" t="s">
        <v>468</v>
      </c>
      <c r="C19" s="8" t="s">
        <v>479</v>
      </c>
      <c r="D19" s="11" t="s">
        <v>478</v>
      </c>
      <c r="E19" s="8" t="s">
        <v>193</v>
      </c>
      <c r="F19" s="8" t="s">
        <v>263</v>
      </c>
      <c r="G19" s="10" t="s">
        <v>477</v>
      </c>
      <c r="H19" s="10" t="s">
        <v>6</v>
      </c>
      <c r="I19" s="8" t="s">
        <v>261</v>
      </c>
      <c r="J19" s="9" t="s">
        <v>476</v>
      </c>
      <c r="K19" s="8" t="s">
        <v>3</v>
      </c>
      <c r="L19" s="8" t="s">
        <v>2</v>
      </c>
      <c r="M19" s="8" t="s">
        <v>463</v>
      </c>
      <c r="N19" s="8" t="s">
        <v>475</v>
      </c>
      <c r="O19" s="7" t="str">
        <f>HYPERLINK(CONCATENATE("http://www.amazon.com/gp/search/ref=sr_adv_b/?search-alias=stripbooks&amp;unfiltered=1&amp;field-keywords=",G19),"點選以開啟簡介")</f>
        <v>點選以開啟簡介</v>
      </c>
    </row>
    <row r="20" spans="1:15" s="6" customFormat="1" ht="60" customHeight="1">
      <c r="A20" s="8"/>
      <c r="B20" s="8" t="s">
        <v>468</v>
      </c>
      <c r="C20" s="8" t="s">
        <v>474</v>
      </c>
      <c r="D20" s="11" t="s">
        <v>473</v>
      </c>
      <c r="E20" s="8" t="s">
        <v>185</v>
      </c>
      <c r="F20" s="8" t="s">
        <v>472</v>
      </c>
      <c r="G20" s="10" t="s">
        <v>471</v>
      </c>
      <c r="H20" s="10" t="s">
        <v>25</v>
      </c>
      <c r="I20" s="8" t="s">
        <v>470</v>
      </c>
      <c r="J20" s="9" t="s">
        <v>469</v>
      </c>
      <c r="K20" s="8" t="s">
        <v>3</v>
      </c>
      <c r="L20" s="8" t="s">
        <v>2</v>
      </c>
      <c r="M20" s="8" t="s">
        <v>463</v>
      </c>
      <c r="N20" s="8" t="s">
        <v>351</v>
      </c>
      <c r="O20" s="7" t="str">
        <f>HYPERLINK(CONCATENATE("http://www.amazon.com/gp/search/ref=sr_adv_b/?search-alias=stripbooks&amp;unfiltered=1&amp;field-keywords=",G20),"點選以開啟簡介")</f>
        <v>點選以開啟簡介</v>
      </c>
    </row>
    <row r="21" spans="1:15" s="6" customFormat="1" ht="60" customHeight="1">
      <c r="A21" s="8"/>
      <c r="B21" s="8" t="s">
        <v>468</v>
      </c>
      <c r="C21" s="8" t="s">
        <v>467</v>
      </c>
      <c r="D21" s="11" t="s">
        <v>466</v>
      </c>
      <c r="E21" s="8" t="s">
        <v>171</v>
      </c>
      <c r="F21" s="8" t="s">
        <v>27</v>
      </c>
      <c r="G21" s="10" t="s">
        <v>465</v>
      </c>
      <c r="H21" s="10" t="s">
        <v>25</v>
      </c>
      <c r="I21" s="8" t="s">
        <v>298</v>
      </c>
      <c r="J21" s="9" t="s">
        <v>464</v>
      </c>
      <c r="K21" s="8" t="s">
        <v>3</v>
      </c>
      <c r="L21" s="8" t="s">
        <v>2</v>
      </c>
      <c r="M21" s="8" t="s">
        <v>463</v>
      </c>
      <c r="N21" s="8" t="s">
        <v>462</v>
      </c>
      <c r="O21" s="7" t="str">
        <f>HYPERLINK(CONCATENATE("http://www.amazon.com/gp/search/ref=sr_adv_b/?search-alias=stripbooks&amp;unfiltered=1&amp;field-keywords=",G21),"點選以開啟簡介")</f>
        <v>點選以開啟簡介</v>
      </c>
    </row>
    <row r="22" spans="1:15" s="6" customFormat="1" ht="60" customHeight="1">
      <c r="A22" s="8"/>
      <c r="B22" s="8" t="s">
        <v>431</v>
      </c>
      <c r="C22" s="8" t="s">
        <v>461</v>
      </c>
      <c r="D22" s="11" t="s">
        <v>460</v>
      </c>
      <c r="E22" s="8" t="s">
        <v>193</v>
      </c>
      <c r="F22" s="8" t="s">
        <v>220</v>
      </c>
      <c r="G22" s="10" t="s">
        <v>459</v>
      </c>
      <c r="H22" s="10" t="s">
        <v>25</v>
      </c>
      <c r="I22" s="8" t="s">
        <v>24</v>
      </c>
      <c r="J22" s="9" t="s">
        <v>458</v>
      </c>
      <c r="K22" s="8" t="s">
        <v>3</v>
      </c>
      <c r="L22" s="8" t="s">
        <v>2</v>
      </c>
      <c r="M22" s="8" t="s">
        <v>424</v>
      </c>
      <c r="N22" s="8" t="s">
        <v>217</v>
      </c>
      <c r="O22" s="7" t="str">
        <f>HYPERLINK(CONCATENATE("http://www.amazon.com/gp/search/ref=sr_adv_b/?search-alias=stripbooks&amp;unfiltered=1&amp;field-keywords=",G22),"點選以開啟簡介")</f>
        <v>點選以開啟簡介</v>
      </c>
    </row>
    <row r="23" spans="1:15" s="6" customFormat="1" ht="60" customHeight="1">
      <c r="A23" s="8"/>
      <c r="B23" s="8" t="s">
        <v>431</v>
      </c>
      <c r="C23" s="8" t="s">
        <v>457</v>
      </c>
      <c r="D23" s="11" t="s">
        <v>456</v>
      </c>
      <c r="E23" s="8" t="s">
        <v>193</v>
      </c>
      <c r="F23" s="8" t="s">
        <v>455</v>
      </c>
      <c r="G23" s="10" t="s">
        <v>454</v>
      </c>
      <c r="H23" s="10" t="s">
        <v>16</v>
      </c>
      <c r="I23" s="8" t="s">
        <v>130</v>
      </c>
      <c r="J23" s="9" t="s">
        <v>453</v>
      </c>
      <c r="K23" s="8" t="s">
        <v>3</v>
      </c>
      <c r="L23" s="8" t="s">
        <v>2</v>
      </c>
      <c r="M23" s="8" t="s">
        <v>424</v>
      </c>
      <c r="N23" s="8" t="s">
        <v>351</v>
      </c>
      <c r="O23" s="7" t="str">
        <f>HYPERLINK(CONCATENATE("http://www.amazon.com/gp/search/ref=sr_adv_b/?search-alias=stripbooks&amp;unfiltered=1&amp;field-keywords=",G23),"點選以開啟簡介")</f>
        <v>點選以開啟簡介</v>
      </c>
    </row>
    <row r="24" spans="1:15" s="6" customFormat="1" ht="60" customHeight="1">
      <c r="A24" s="8"/>
      <c r="B24" s="8" t="s">
        <v>431</v>
      </c>
      <c r="C24" s="8" t="s">
        <v>452</v>
      </c>
      <c r="D24" s="11" t="s">
        <v>451</v>
      </c>
      <c r="E24" s="8" t="s">
        <v>193</v>
      </c>
      <c r="F24" s="8" t="s">
        <v>27</v>
      </c>
      <c r="G24" s="10" t="s">
        <v>450</v>
      </c>
      <c r="H24" s="10" t="s">
        <v>25</v>
      </c>
      <c r="I24" s="8" t="s">
        <v>89</v>
      </c>
      <c r="J24" s="9" t="s">
        <v>386</v>
      </c>
      <c r="K24" s="8" t="s">
        <v>3</v>
      </c>
      <c r="L24" s="8" t="s">
        <v>2</v>
      </c>
      <c r="M24" s="8" t="s">
        <v>424</v>
      </c>
      <c r="N24" s="8" t="s">
        <v>239</v>
      </c>
      <c r="O24" s="7" t="str">
        <f>HYPERLINK(CONCATENATE("http://www.amazon.com/gp/search/ref=sr_adv_b/?search-alias=stripbooks&amp;unfiltered=1&amp;field-keywords=",G24),"點選以開啟簡介")</f>
        <v>點選以開啟簡介</v>
      </c>
    </row>
    <row r="25" spans="1:15" s="6" customFormat="1" ht="60" customHeight="1">
      <c r="A25" s="8"/>
      <c r="B25" s="8" t="s">
        <v>431</v>
      </c>
      <c r="C25" s="8" t="s">
        <v>449</v>
      </c>
      <c r="D25" s="11" t="s">
        <v>448</v>
      </c>
      <c r="E25" s="8" t="s">
        <v>193</v>
      </c>
      <c r="F25" s="8" t="s">
        <v>447</v>
      </c>
      <c r="G25" s="10" t="s">
        <v>446</v>
      </c>
      <c r="H25" s="10" t="s">
        <v>16</v>
      </c>
      <c r="I25" s="8" t="s">
        <v>426</v>
      </c>
      <c r="J25" s="9" t="s">
        <v>445</v>
      </c>
      <c r="K25" s="8" t="s">
        <v>3</v>
      </c>
      <c r="L25" s="8" t="s">
        <v>2</v>
      </c>
      <c r="M25" s="8" t="s">
        <v>424</v>
      </c>
      <c r="N25" s="8" t="s">
        <v>444</v>
      </c>
      <c r="O25" s="7" t="str">
        <f>HYPERLINK(CONCATENATE("http://www.amazon.com/gp/search/ref=sr_adv_b/?search-alias=stripbooks&amp;unfiltered=1&amp;field-keywords=",G25),"點選以開啟簡介")</f>
        <v>點選以開啟簡介</v>
      </c>
    </row>
    <row r="26" spans="1:15" s="6" customFormat="1" ht="60" customHeight="1">
      <c r="A26" s="8"/>
      <c r="B26" s="8" t="s">
        <v>431</v>
      </c>
      <c r="C26" s="8" t="s">
        <v>443</v>
      </c>
      <c r="D26" s="11" t="s">
        <v>442</v>
      </c>
      <c r="E26" s="8" t="s">
        <v>193</v>
      </c>
      <c r="F26" s="8" t="s">
        <v>27</v>
      </c>
      <c r="G26" s="10" t="s">
        <v>441</v>
      </c>
      <c r="H26" s="10" t="s">
        <v>25</v>
      </c>
      <c r="I26" s="8" t="s">
        <v>440</v>
      </c>
      <c r="J26" s="9" t="s">
        <v>425</v>
      </c>
      <c r="K26" s="8" t="s">
        <v>3</v>
      </c>
      <c r="L26" s="8" t="s">
        <v>2</v>
      </c>
      <c r="M26" s="8" t="s">
        <v>424</v>
      </c>
      <c r="N26" s="8" t="s">
        <v>396</v>
      </c>
      <c r="O26" s="7" t="str">
        <f>HYPERLINK(CONCATENATE("http://www.amazon.com/gp/search/ref=sr_adv_b/?search-alias=stripbooks&amp;unfiltered=1&amp;field-keywords=",G26),"點選以開啟簡介")</f>
        <v>點選以開啟簡介</v>
      </c>
    </row>
    <row r="27" spans="1:15" s="6" customFormat="1" ht="60" customHeight="1">
      <c r="A27" s="8"/>
      <c r="B27" s="8" t="s">
        <v>431</v>
      </c>
      <c r="C27" s="8" t="s">
        <v>439</v>
      </c>
      <c r="D27" s="11" t="s">
        <v>438</v>
      </c>
      <c r="E27" s="8" t="s">
        <v>193</v>
      </c>
      <c r="F27" s="8" t="s">
        <v>27</v>
      </c>
      <c r="G27" s="10" t="s">
        <v>437</v>
      </c>
      <c r="H27" s="10" t="s">
        <v>25</v>
      </c>
      <c r="I27" s="8" t="s">
        <v>229</v>
      </c>
      <c r="J27" s="9" t="s">
        <v>228</v>
      </c>
      <c r="K27" s="8" t="s">
        <v>3</v>
      </c>
      <c r="L27" s="8" t="s">
        <v>2</v>
      </c>
      <c r="M27" s="8" t="s">
        <v>424</v>
      </c>
      <c r="N27" s="8" t="s">
        <v>239</v>
      </c>
      <c r="O27" s="7" t="str">
        <f>HYPERLINK(CONCATENATE("http://www.amazon.com/gp/search/ref=sr_adv_b/?search-alias=stripbooks&amp;unfiltered=1&amp;field-keywords=",G27),"點選以開啟簡介")</f>
        <v>點選以開啟簡介</v>
      </c>
    </row>
    <row r="28" spans="1:15" s="6" customFormat="1" ht="60" customHeight="1">
      <c r="A28" s="8"/>
      <c r="B28" s="8" t="s">
        <v>431</v>
      </c>
      <c r="C28" s="8" t="s">
        <v>436</v>
      </c>
      <c r="D28" s="11" t="s">
        <v>435</v>
      </c>
      <c r="E28" s="8" t="s">
        <v>185</v>
      </c>
      <c r="F28" s="8" t="s">
        <v>434</v>
      </c>
      <c r="G28" s="10" t="s">
        <v>433</v>
      </c>
      <c r="H28" s="10" t="s">
        <v>16</v>
      </c>
      <c r="I28" s="8" t="s">
        <v>190</v>
      </c>
      <c r="J28" s="9" t="s">
        <v>189</v>
      </c>
      <c r="K28" s="8" t="s">
        <v>3</v>
      </c>
      <c r="L28" s="8" t="s">
        <v>2</v>
      </c>
      <c r="M28" s="8" t="s">
        <v>424</v>
      </c>
      <c r="N28" s="8" t="s">
        <v>432</v>
      </c>
      <c r="O28" s="7" t="str">
        <f>HYPERLINK(CONCATENATE("http://www.amazon.com/gp/search/ref=sr_adv_b/?search-alias=stripbooks&amp;unfiltered=1&amp;field-keywords=",G28),"點選以開啟簡介")</f>
        <v>點選以開啟簡介</v>
      </c>
    </row>
    <row r="29" spans="1:15" s="6" customFormat="1" ht="60" customHeight="1">
      <c r="A29" s="8"/>
      <c r="B29" s="8" t="s">
        <v>431</v>
      </c>
      <c r="C29" s="8" t="s">
        <v>430</v>
      </c>
      <c r="D29" s="11" t="s">
        <v>429</v>
      </c>
      <c r="E29" s="8" t="s">
        <v>185</v>
      </c>
      <c r="F29" s="8" t="s">
        <v>428</v>
      </c>
      <c r="G29" s="10" t="s">
        <v>427</v>
      </c>
      <c r="H29" s="10" t="s">
        <v>25</v>
      </c>
      <c r="I29" s="8" t="s">
        <v>426</v>
      </c>
      <c r="J29" s="9" t="s">
        <v>425</v>
      </c>
      <c r="K29" s="8" t="s">
        <v>3</v>
      </c>
      <c r="L29" s="8" t="s">
        <v>2</v>
      </c>
      <c r="M29" s="8" t="s">
        <v>424</v>
      </c>
      <c r="N29" s="8" t="s">
        <v>423</v>
      </c>
      <c r="O29" s="7" t="str">
        <f>HYPERLINK(CONCATENATE("http://www.amazon.com/gp/search/ref=sr_adv_b/?search-alias=stripbooks&amp;unfiltered=1&amp;field-keywords=",G29),"點選以開啟簡介")</f>
        <v>點選以開啟簡介</v>
      </c>
    </row>
    <row r="30" spans="1:15" s="6" customFormat="1" ht="60" customHeight="1">
      <c r="A30" s="8"/>
      <c r="B30" s="8" t="s">
        <v>409</v>
      </c>
      <c r="C30" s="8" t="s">
        <v>422</v>
      </c>
      <c r="D30" s="11" t="s">
        <v>421</v>
      </c>
      <c r="E30" s="8" t="s">
        <v>294</v>
      </c>
      <c r="F30" s="8" t="s">
        <v>420</v>
      </c>
      <c r="G30" s="10" t="s">
        <v>419</v>
      </c>
      <c r="H30" s="10" t="s">
        <v>25</v>
      </c>
      <c r="I30" s="8" t="s">
        <v>208</v>
      </c>
      <c r="J30" s="9" t="s">
        <v>207</v>
      </c>
      <c r="K30" s="8" t="s">
        <v>3</v>
      </c>
      <c r="L30" s="8" t="s">
        <v>2</v>
      </c>
      <c r="M30" s="8" t="s">
        <v>403</v>
      </c>
      <c r="N30" s="8" t="s">
        <v>316</v>
      </c>
      <c r="O30" s="7" t="str">
        <f>HYPERLINK(CONCATENATE("http://www.amazon.com/gp/search/ref=sr_adv_b/?search-alias=stripbooks&amp;unfiltered=1&amp;field-keywords=",G30),"點選以開啟簡介")</f>
        <v>點選以開啟簡介</v>
      </c>
    </row>
    <row r="31" spans="1:15" s="6" customFormat="1" ht="60" customHeight="1">
      <c r="A31" s="8"/>
      <c r="B31" s="8" t="s">
        <v>409</v>
      </c>
      <c r="C31" s="8" t="s">
        <v>418</v>
      </c>
      <c r="D31" s="11" t="s">
        <v>417</v>
      </c>
      <c r="E31" s="8" t="s">
        <v>193</v>
      </c>
      <c r="F31" s="8" t="s">
        <v>254</v>
      </c>
      <c r="G31" s="10" t="s">
        <v>416</v>
      </c>
      <c r="H31" s="10" t="s">
        <v>25</v>
      </c>
      <c r="I31" s="8" t="s">
        <v>415</v>
      </c>
      <c r="J31" s="9" t="s">
        <v>414</v>
      </c>
      <c r="K31" s="8" t="s">
        <v>3</v>
      </c>
      <c r="L31" s="8" t="s">
        <v>2</v>
      </c>
      <c r="M31" s="8" t="s">
        <v>403</v>
      </c>
      <c r="N31" s="8" t="s">
        <v>239</v>
      </c>
      <c r="O31" s="7" t="str">
        <f>HYPERLINK(CONCATENATE("http://www.amazon.com/gp/search/ref=sr_adv_b/?search-alias=stripbooks&amp;unfiltered=1&amp;field-keywords=",G31),"點選以開啟簡介")</f>
        <v>點選以開啟簡介</v>
      </c>
    </row>
    <row r="32" spans="1:15" s="6" customFormat="1" ht="60" customHeight="1">
      <c r="A32" s="8"/>
      <c r="B32" s="8" t="s">
        <v>409</v>
      </c>
      <c r="C32" s="8" t="s">
        <v>413</v>
      </c>
      <c r="D32" s="11" t="s">
        <v>412</v>
      </c>
      <c r="E32" s="8" t="s">
        <v>193</v>
      </c>
      <c r="F32" s="8" t="s">
        <v>27</v>
      </c>
      <c r="G32" s="10" t="s">
        <v>411</v>
      </c>
      <c r="H32" s="10" t="s">
        <v>25</v>
      </c>
      <c r="I32" s="8" t="s">
        <v>378</v>
      </c>
      <c r="J32" s="9" t="s">
        <v>410</v>
      </c>
      <c r="K32" s="8" t="s">
        <v>3</v>
      </c>
      <c r="L32" s="8" t="s">
        <v>2</v>
      </c>
      <c r="M32" s="8" t="s">
        <v>403</v>
      </c>
      <c r="N32" s="8" t="s">
        <v>396</v>
      </c>
      <c r="O32" s="7" t="str">
        <f>HYPERLINK(CONCATENATE("http://www.amazon.com/gp/search/ref=sr_adv_b/?search-alias=stripbooks&amp;unfiltered=1&amp;field-keywords=",G32),"點選以開啟簡介")</f>
        <v>點選以開啟簡介</v>
      </c>
    </row>
    <row r="33" spans="1:15" s="6" customFormat="1" ht="60" customHeight="1">
      <c r="A33" s="8"/>
      <c r="B33" s="8" t="s">
        <v>409</v>
      </c>
      <c r="C33" s="8" t="s">
        <v>408</v>
      </c>
      <c r="D33" s="11" t="s">
        <v>407</v>
      </c>
      <c r="E33" s="8" t="s">
        <v>193</v>
      </c>
      <c r="F33" s="8" t="s">
        <v>406</v>
      </c>
      <c r="G33" s="10" t="s">
        <v>405</v>
      </c>
      <c r="H33" s="10" t="s">
        <v>25</v>
      </c>
      <c r="I33" s="8" t="s">
        <v>115</v>
      </c>
      <c r="J33" s="9" t="s">
        <v>404</v>
      </c>
      <c r="K33" s="8" t="s">
        <v>3</v>
      </c>
      <c r="L33" s="8" t="s">
        <v>2</v>
      </c>
      <c r="M33" s="8" t="s">
        <v>403</v>
      </c>
      <c r="N33" s="8" t="s">
        <v>402</v>
      </c>
      <c r="O33" s="7" t="str">
        <f>HYPERLINK(CONCATENATE("http://www.amazon.com/gp/search/ref=sr_adv_b/?search-alias=stripbooks&amp;unfiltered=1&amp;field-keywords=",G33),"點選以開啟簡介")</f>
        <v>點選以開啟簡介</v>
      </c>
    </row>
    <row r="34" spans="1:15" s="6" customFormat="1" ht="60" customHeight="1">
      <c r="A34" s="8"/>
      <c r="B34" s="8" t="s">
        <v>376</v>
      </c>
      <c r="C34" s="8" t="s">
        <v>401</v>
      </c>
      <c r="D34" s="11" t="s">
        <v>400</v>
      </c>
      <c r="E34" s="8" t="s">
        <v>294</v>
      </c>
      <c r="F34" s="8" t="s">
        <v>27</v>
      </c>
      <c r="G34" s="10" t="s">
        <v>399</v>
      </c>
      <c r="H34" s="10" t="s">
        <v>25</v>
      </c>
      <c r="I34" s="8" t="s">
        <v>398</v>
      </c>
      <c r="J34" s="9" t="s">
        <v>397</v>
      </c>
      <c r="K34" s="8" t="s">
        <v>3</v>
      </c>
      <c r="L34" s="8" t="s">
        <v>369</v>
      </c>
      <c r="M34" s="8" t="s">
        <v>368</v>
      </c>
      <c r="N34" s="8" t="s">
        <v>396</v>
      </c>
      <c r="O34" s="7" t="str">
        <f>HYPERLINK(CONCATENATE("http://www.amazon.com/gp/search/ref=sr_adv_b/?search-alias=stripbooks&amp;unfiltered=1&amp;field-keywords=",G34),"點選以開啟簡介")</f>
        <v>點選以開啟簡介</v>
      </c>
    </row>
    <row r="35" spans="1:15" s="6" customFormat="1" ht="60" customHeight="1">
      <c r="A35" s="8"/>
      <c r="B35" s="8" t="s">
        <v>376</v>
      </c>
      <c r="C35" s="8" t="s">
        <v>395</v>
      </c>
      <c r="D35" s="11" t="s">
        <v>394</v>
      </c>
      <c r="E35" s="8" t="s">
        <v>193</v>
      </c>
      <c r="F35" s="8" t="s">
        <v>393</v>
      </c>
      <c r="G35" s="10" t="s">
        <v>392</v>
      </c>
      <c r="H35" s="10" t="s">
        <v>16</v>
      </c>
      <c r="I35" s="8" t="s">
        <v>246</v>
      </c>
      <c r="J35" s="9" t="s">
        <v>391</v>
      </c>
      <c r="K35" s="8" t="s">
        <v>3</v>
      </c>
      <c r="L35" s="8" t="s">
        <v>369</v>
      </c>
      <c r="M35" s="8" t="s">
        <v>368</v>
      </c>
      <c r="N35" s="8" t="s">
        <v>390</v>
      </c>
      <c r="O35" s="7" t="str">
        <f>HYPERLINK(CONCATENATE("http://www.amazon.com/gp/search/ref=sr_adv_b/?search-alias=stripbooks&amp;unfiltered=1&amp;field-keywords=",G35),"點選以開啟簡介")</f>
        <v>點選以開啟簡介</v>
      </c>
    </row>
    <row r="36" spans="1:15" s="6" customFormat="1" ht="60" customHeight="1">
      <c r="A36" s="8"/>
      <c r="B36" s="8" t="s">
        <v>376</v>
      </c>
      <c r="C36" s="8" t="s">
        <v>389</v>
      </c>
      <c r="D36" s="11" t="s">
        <v>388</v>
      </c>
      <c r="E36" s="8" t="s">
        <v>193</v>
      </c>
      <c r="F36" s="8" t="s">
        <v>27</v>
      </c>
      <c r="G36" s="10" t="s">
        <v>387</v>
      </c>
      <c r="H36" s="10" t="s">
        <v>25</v>
      </c>
      <c r="I36" s="8" t="s">
        <v>89</v>
      </c>
      <c r="J36" s="9" t="s">
        <v>386</v>
      </c>
      <c r="K36" s="8" t="s">
        <v>3</v>
      </c>
      <c r="L36" s="8" t="s">
        <v>369</v>
      </c>
      <c r="M36" s="8" t="s">
        <v>368</v>
      </c>
      <c r="N36" s="8" t="s">
        <v>121</v>
      </c>
      <c r="O36" s="7" t="str">
        <f>HYPERLINK(CONCATENATE("http://www.amazon.com/gp/search/ref=sr_adv_b/?search-alias=stripbooks&amp;unfiltered=1&amp;field-keywords=",G36),"點選以開啟簡介")</f>
        <v>點選以開啟簡介</v>
      </c>
    </row>
    <row r="37" spans="1:15" s="6" customFormat="1" ht="60" customHeight="1">
      <c r="A37" s="8"/>
      <c r="B37" s="8" t="s">
        <v>376</v>
      </c>
      <c r="C37" s="8" t="s">
        <v>385</v>
      </c>
      <c r="D37" s="11" t="s">
        <v>384</v>
      </c>
      <c r="E37" s="8" t="s">
        <v>193</v>
      </c>
      <c r="F37" s="8" t="s">
        <v>383</v>
      </c>
      <c r="G37" s="10" t="s">
        <v>382</v>
      </c>
      <c r="H37" s="10" t="s">
        <v>25</v>
      </c>
      <c r="I37" s="8" t="s">
        <v>130</v>
      </c>
      <c r="J37" s="9" t="s">
        <v>196</v>
      </c>
      <c r="K37" s="8" t="s">
        <v>3</v>
      </c>
      <c r="L37" s="8" t="s">
        <v>369</v>
      </c>
      <c r="M37" s="8" t="s">
        <v>368</v>
      </c>
      <c r="N37" s="8" t="s">
        <v>233</v>
      </c>
      <c r="O37" s="7" t="str">
        <f>HYPERLINK(CONCATENATE("http://www.amazon.com/gp/search/ref=sr_adv_b/?search-alias=stripbooks&amp;unfiltered=1&amp;field-keywords=",G37),"點選以開啟簡介")</f>
        <v>點選以開啟簡介</v>
      </c>
    </row>
    <row r="38" spans="1:15" s="6" customFormat="1" ht="60" customHeight="1">
      <c r="A38" s="8"/>
      <c r="B38" s="8" t="s">
        <v>376</v>
      </c>
      <c r="C38" s="8" t="s">
        <v>381</v>
      </c>
      <c r="D38" s="11" t="s">
        <v>380</v>
      </c>
      <c r="E38" s="8" t="s">
        <v>185</v>
      </c>
      <c r="F38" s="8" t="s">
        <v>268</v>
      </c>
      <c r="G38" s="10" t="s">
        <v>379</v>
      </c>
      <c r="H38" s="10" t="s">
        <v>16</v>
      </c>
      <c r="I38" s="8" t="s">
        <v>378</v>
      </c>
      <c r="J38" s="9" t="s">
        <v>218</v>
      </c>
      <c r="K38" s="8" t="s">
        <v>3</v>
      </c>
      <c r="L38" s="8" t="s">
        <v>369</v>
      </c>
      <c r="M38" s="8" t="s">
        <v>368</v>
      </c>
      <c r="N38" s="8" t="s">
        <v>377</v>
      </c>
      <c r="O38" s="7" t="str">
        <f>HYPERLINK(CONCATENATE("http://www.amazon.com/gp/search/ref=sr_adv_b/?search-alias=stripbooks&amp;unfiltered=1&amp;field-keywords=",G38),"點選以開啟簡介")</f>
        <v>點選以開啟簡介</v>
      </c>
    </row>
    <row r="39" spans="1:15" s="6" customFormat="1" ht="60" customHeight="1">
      <c r="A39" s="8"/>
      <c r="B39" s="8" t="s">
        <v>376</v>
      </c>
      <c r="C39" s="8" t="s">
        <v>375</v>
      </c>
      <c r="D39" s="11" t="s">
        <v>374</v>
      </c>
      <c r="E39" s="8" t="s">
        <v>171</v>
      </c>
      <c r="F39" s="8" t="s">
        <v>373</v>
      </c>
      <c r="G39" s="10" t="s">
        <v>372</v>
      </c>
      <c r="H39" s="10" t="s">
        <v>16</v>
      </c>
      <c r="I39" s="8" t="s">
        <v>371</v>
      </c>
      <c r="J39" s="9" t="s">
        <v>370</v>
      </c>
      <c r="K39" s="8" t="s">
        <v>3</v>
      </c>
      <c r="L39" s="8" t="s">
        <v>369</v>
      </c>
      <c r="M39" s="8" t="s">
        <v>368</v>
      </c>
      <c r="N39" s="8" t="s">
        <v>367</v>
      </c>
      <c r="O39" s="7" t="str">
        <f>HYPERLINK(CONCATENATE("http://www.amazon.com/gp/search/ref=sr_adv_b/?search-alias=stripbooks&amp;unfiltered=1&amp;field-keywords=",G39),"點選以開啟簡介")</f>
        <v>點選以開啟簡介</v>
      </c>
    </row>
    <row r="40" spans="1:15" s="6" customFormat="1" ht="60" customHeight="1">
      <c r="A40" s="8"/>
      <c r="B40" s="8" t="s">
        <v>360</v>
      </c>
      <c r="C40" s="8" t="s">
        <v>366</v>
      </c>
      <c r="D40" s="11" t="s">
        <v>365</v>
      </c>
      <c r="E40" s="8" t="s">
        <v>294</v>
      </c>
      <c r="F40" s="8" t="s">
        <v>198</v>
      </c>
      <c r="G40" s="10" t="s">
        <v>364</v>
      </c>
      <c r="H40" s="10" t="s">
        <v>25</v>
      </c>
      <c r="I40" s="8" t="s">
        <v>363</v>
      </c>
      <c r="J40" s="9" t="s">
        <v>362</v>
      </c>
      <c r="K40" s="8" t="s">
        <v>3</v>
      </c>
      <c r="L40" s="8" t="s">
        <v>2</v>
      </c>
      <c r="M40" s="8" t="s">
        <v>352</v>
      </c>
      <c r="N40" s="8" t="s">
        <v>361</v>
      </c>
      <c r="O40" s="7" t="str">
        <f>HYPERLINK(CONCATENATE("http://www.amazon.com/gp/search/ref=sr_adv_b/?search-alias=stripbooks&amp;unfiltered=1&amp;field-keywords=",G40),"點選以開啟簡介")</f>
        <v>點選以開啟簡介</v>
      </c>
    </row>
    <row r="41" spans="1:15" s="6" customFormat="1" ht="60" customHeight="1">
      <c r="A41" s="8"/>
      <c r="B41" s="8" t="s">
        <v>360</v>
      </c>
      <c r="C41" s="8" t="s">
        <v>359</v>
      </c>
      <c r="D41" s="11" t="s">
        <v>358</v>
      </c>
      <c r="E41" s="8" t="s">
        <v>357</v>
      </c>
      <c r="F41" s="8" t="s">
        <v>356</v>
      </c>
      <c r="G41" s="10" t="s">
        <v>355</v>
      </c>
      <c r="H41" s="10" t="s">
        <v>25</v>
      </c>
      <c r="I41" s="8" t="s">
        <v>354</v>
      </c>
      <c r="J41" s="9" t="s">
        <v>353</v>
      </c>
      <c r="K41" s="8" t="s">
        <v>3</v>
      </c>
      <c r="L41" s="8" t="s">
        <v>2</v>
      </c>
      <c r="M41" s="8" t="s">
        <v>352</v>
      </c>
      <c r="N41" s="8" t="s">
        <v>351</v>
      </c>
      <c r="O41" s="7" t="str">
        <f>HYPERLINK(CONCATENATE("http://www.amazon.com/gp/search/ref=sr_adv_b/?search-alias=stripbooks&amp;unfiltered=1&amp;field-keywords=",G41),"點選以開啟簡介")</f>
        <v>點選以開啟簡介</v>
      </c>
    </row>
    <row r="42" spans="1:15" s="6" customFormat="1" ht="60" customHeight="1">
      <c r="A42" s="8"/>
      <c r="B42" s="8" t="s">
        <v>343</v>
      </c>
      <c r="C42" s="8" t="s">
        <v>350</v>
      </c>
      <c r="D42" s="11" t="s">
        <v>349</v>
      </c>
      <c r="E42" s="8" t="s">
        <v>193</v>
      </c>
      <c r="F42" s="8" t="s">
        <v>27</v>
      </c>
      <c r="G42" s="10" t="s">
        <v>348</v>
      </c>
      <c r="H42" s="10" t="s">
        <v>25</v>
      </c>
      <c r="I42" s="8" t="s">
        <v>130</v>
      </c>
      <c r="J42" s="9" t="s">
        <v>196</v>
      </c>
      <c r="K42" s="8" t="s">
        <v>3</v>
      </c>
      <c r="L42" s="8" t="s">
        <v>2</v>
      </c>
      <c r="M42" s="8" t="s">
        <v>339</v>
      </c>
      <c r="N42" s="8" t="s">
        <v>53</v>
      </c>
      <c r="O42" s="7" t="str">
        <f>HYPERLINK(CONCATENATE("http://www.amazon.com/gp/search/ref=sr_adv_b/?search-alias=stripbooks&amp;unfiltered=1&amp;field-keywords=",G42),"點選以開啟簡介")</f>
        <v>點選以開啟簡介</v>
      </c>
    </row>
    <row r="43" spans="1:15" s="6" customFormat="1" ht="60" customHeight="1">
      <c r="A43" s="8"/>
      <c r="B43" s="8" t="s">
        <v>343</v>
      </c>
      <c r="C43" s="8" t="s">
        <v>347</v>
      </c>
      <c r="D43" s="11" t="s">
        <v>346</v>
      </c>
      <c r="E43" s="8" t="s">
        <v>193</v>
      </c>
      <c r="F43" s="8" t="s">
        <v>27</v>
      </c>
      <c r="G43" s="10" t="s">
        <v>345</v>
      </c>
      <c r="H43" s="10" t="s">
        <v>25</v>
      </c>
      <c r="I43" s="8" t="s">
        <v>241</v>
      </c>
      <c r="J43" s="9" t="s">
        <v>240</v>
      </c>
      <c r="K43" s="8" t="s">
        <v>3</v>
      </c>
      <c r="L43" s="8" t="s">
        <v>2</v>
      </c>
      <c r="M43" s="8" t="s">
        <v>339</v>
      </c>
      <c r="N43" s="8" t="s">
        <v>344</v>
      </c>
      <c r="O43" s="7" t="str">
        <f>HYPERLINK(CONCATENATE("http://www.amazon.com/gp/search/ref=sr_adv_b/?search-alias=stripbooks&amp;unfiltered=1&amp;field-keywords=",G43),"點選以開啟簡介")</f>
        <v>點選以開啟簡介</v>
      </c>
    </row>
    <row r="44" spans="1:15" s="6" customFormat="1" ht="60" customHeight="1">
      <c r="A44" s="8"/>
      <c r="B44" s="8" t="s">
        <v>343</v>
      </c>
      <c r="C44" s="8" t="s">
        <v>342</v>
      </c>
      <c r="D44" s="11" t="s">
        <v>341</v>
      </c>
      <c r="E44" s="8" t="s">
        <v>185</v>
      </c>
      <c r="F44" s="8" t="s">
        <v>268</v>
      </c>
      <c r="G44" s="10" t="s">
        <v>340</v>
      </c>
      <c r="H44" s="10" t="s">
        <v>16</v>
      </c>
      <c r="I44" s="8" t="s">
        <v>139</v>
      </c>
      <c r="J44" s="9" t="s">
        <v>196</v>
      </c>
      <c r="K44" s="8" t="s">
        <v>3</v>
      </c>
      <c r="L44" s="8" t="s">
        <v>2</v>
      </c>
      <c r="M44" s="8" t="s">
        <v>339</v>
      </c>
      <c r="N44" s="8" t="s">
        <v>332</v>
      </c>
      <c r="O44" s="7" t="str">
        <f>HYPERLINK(CONCATENATE("http://www.amazon.com/gp/search/ref=sr_adv_b/?search-alias=stripbooks&amp;unfiltered=1&amp;field-keywords=",G44),"點選以開啟簡介")</f>
        <v>點選以開啟簡介</v>
      </c>
    </row>
    <row r="45" spans="1:15" s="6" customFormat="1" ht="60" customHeight="1">
      <c r="A45" s="8"/>
      <c r="B45" s="8" t="s">
        <v>331</v>
      </c>
      <c r="C45" s="8" t="s">
        <v>338</v>
      </c>
      <c r="D45" s="11" t="s">
        <v>337</v>
      </c>
      <c r="E45" s="8" t="s">
        <v>118</v>
      </c>
      <c r="F45" s="8" t="s">
        <v>336</v>
      </c>
      <c r="G45" s="10" t="s">
        <v>335</v>
      </c>
      <c r="H45" s="10" t="s">
        <v>16</v>
      </c>
      <c r="I45" s="8" t="s">
        <v>334</v>
      </c>
      <c r="J45" s="9" t="s">
        <v>333</v>
      </c>
      <c r="K45" s="8" t="s">
        <v>3</v>
      </c>
      <c r="L45" s="8" t="s">
        <v>2</v>
      </c>
      <c r="M45" s="8" t="s">
        <v>324</v>
      </c>
      <c r="N45" s="8" t="s">
        <v>332</v>
      </c>
      <c r="O45" s="7" t="str">
        <f>HYPERLINK(CONCATENATE("http://www.amazon.com/gp/search/ref=sr_adv_b/?search-alias=stripbooks&amp;unfiltered=1&amp;field-keywords=",G45),"點選以開啟簡介")</f>
        <v>點選以開啟簡介</v>
      </c>
    </row>
    <row r="46" spans="1:15" s="6" customFormat="1" ht="60" customHeight="1">
      <c r="A46" s="8"/>
      <c r="B46" s="8" t="s">
        <v>331</v>
      </c>
      <c r="C46" s="8" t="s">
        <v>330</v>
      </c>
      <c r="D46" s="11" t="s">
        <v>329</v>
      </c>
      <c r="E46" s="8" t="s">
        <v>85</v>
      </c>
      <c r="F46" s="8" t="s">
        <v>328</v>
      </c>
      <c r="G46" s="10" t="s">
        <v>327</v>
      </c>
      <c r="H46" s="10" t="s">
        <v>16</v>
      </c>
      <c r="I46" s="8" t="s">
        <v>326</v>
      </c>
      <c r="J46" s="9" t="s">
        <v>325</v>
      </c>
      <c r="K46" s="8" t="s">
        <v>3</v>
      </c>
      <c r="L46" s="8" t="s">
        <v>2</v>
      </c>
      <c r="M46" s="8" t="s">
        <v>324</v>
      </c>
      <c r="N46" s="8" t="s">
        <v>323</v>
      </c>
      <c r="O46" s="7" t="str">
        <f>HYPERLINK(CONCATENATE("http://www.amazon.com/gp/search/ref=sr_adv_b/?search-alias=stripbooks&amp;unfiltered=1&amp;field-keywords=",G46),"點選以開啟簡介")</f>
        <v>點選以開啟簡介</v>
      </c>
    </row>
    <row r="47" spans="1:15" s="6" customFormat="1" ht="60" customHeight="1">
      <c r="A47" s="8"/>
      <c r="B47" s="8" t="s">
        <v>12</v>
      </c>
      <c r="C47" s="8" t="s">
        <v>322</v>
      </c>
      <c r="D47" s="11" t="s">
        <v>321</v>
      </c>
      <c r="E47" s="8" t="s">
        <v>294</v>
      </c>
      <c r="F47" s="8" t="s">
        <v>320</v>
      </c>
      <c r="G47" s="10" t="s">
        <v>319</v>
      </c>
      <c r="H47" s="10" t="s">
        <v>16</v>
      </c>
      <c r="I47" s="8" t="s">
        <v>318</v>
      </c>
      <c r="J47" s="9" t="s">
        <v>317</v>
      </c>
      <c r="K47" s="8" t="s">
        <v>3</v>
      </c>
      <c r="L47" s="8" t="s">
        <v>2</v>
      </c>
      <c r="M47" s="8" t="s">
        <v>1</v>
      </c>
      <c r="N47" s="8" t="s">
        <v>316</v>
      </c>
      <c r="O47" s="7" t="str">
        <f>HYPERLINK(CONCATENATE("http://www.amazon.com/gp/search/ref=sr_adv_b/?search-alias=stripbooks&amp;unfiltered=1&amp;field-keywords=",G47),"點選以開啟簡介")</f>
        <v>點選以開啟簡介</v>
      </c>
    </row>
    <row r="48" spans="1:15" s="6" customFormat="1" ht="60" customHeight="1">
      <c r="A48" s="8"/>
      <c r="B48" s="8" t="s">
        <v>12</v>
      </c>
      <c r="C48" s="8" t="s">
        <v>315</v>
      </c>
      <c r="D48" s="11" t="s">
        <v>314</v>
      </c>
      <c r="E48" s="8" t="s">
        <v>294</v>
      </c>
      <c r="F48" s="8" t="s">
        <v>192</v>
      </c>
      <c r="G48" s="10" t="s">
        <v>313</v>
      </c>
      <c r="H48" s="10" t="s">
        <v>16</v>
      </c>
      <c r="I48" s="8" t="s">
        <v>312</v>
      </c>
      <c r="J48" s="9" t="s">
        <v>311</v>
      </c>
      <c r="K48" s="8" t="s">
        <v>3</v>
      </c>
      <c r="L48" s="8" t="s">
        <v>2</v>
      </c>
      <c r="M48" s="8" t="s">
        <v>1</v>
      </c>
      <c r="N48" s="8" t="s">
        <v>188</v>
      </c>
      <c r="O48" s="7" t="str">
        <f>HYPERLINK(CONCATENATE("http://www.amazon.com/gp/search/ref=sr_adv_b/?search-alias=stripbooks&amp;unfiltered=1&amp;field-keywords=",G48),"點選以開啟簡介")</f>
        <v>點選以開啟簡介</v>
      </c>
    </row>
    <row r="49" spans="1:15" s="6" customFormat="1" ht="60" customHeight="1">
      <c r="A49" s="8"/>
      <c r="B49" s="8" t="s">
        <v>12</v>
      </c>
      <c r="C49" s="8" t="s">
        <v>310</v>
      </c>
      <c r="D49" s="11" t="s">
        <v>309</v>
      </c>
      <c r="E49" s="8" t="s">
        <v>294</v>
      </c>
      <c r="F49" s="8" t="s">
        <v>263</v>
      </c>
      <c r="G49" s="10" t="s">
        <v>308</v>
      </c>
      <c r="H49" s="10" t="s">
        <v>6</v>
      </c>
      <c r="I49" s="8" t="s">
        <v>261</v>
      </c>
      <c r="J49" s="9" t="s">
        <v>260</v>
      </c>
      <c r="K49" s="8" t="s">
        <v>3</v>
      </c>
      <c r="L49" s="8" t="s">
        <v>2</v>
      </c>
      <c r="M49" s="8" t="s">
        <v>1</v>
      </c>
      <c r="N49" s="8" t="s">
        <v>271</v>
      </c>
      <c r="O49" s="7" t="str">
        <f>HYPERLINK(CONCATENATE("http://www.amazon.com/gp/search/ref=sr_adv_b/?search-alias=stripbooks&amp;unfiltered=1&amp;field-keywords=",G49),"點選以開啟簡介")</f>
        <v>點選以開啟簡介</v>
      </c>
    </row>
    <row r="50" spans="1:15" s="6" customFormat="1" ht="60" customHeight="1">
      <c r="A50" s="8"/>
      <c r="B50" s="8" t="s">
        <v>12</v>
      </c>
      <c r="C50" s="8" t="s">
        <v>307</v>
      </c>
      <c r="D50" s="11" t="s">
        <v>306</v>
      </c>
      <c r="E50" s="8" t="s">
        <v>294</v>
      </c>
      <c r="F50" s="8" t="s">
        <v>263</v>
      </c>
      <c r="G50" s="10" t="s">
        <v>305</v>
      </c>
      <c r="H50" s="10" t="s">
        <v>6</v>
      </c>
      <c r="I50" s="8" t="s">
        <v>304</v>
      </c>
      <c r="J50" s="9" t="s">
        <v>303</v>
      </c>
      <c r="K50" s="8" t="s">
        <v>3</v>
      </c>
      <c r="L50" s="8" t="s">
        <v>2</v>
      </c>
      <c r="M50" s="8" t="s">
        <v>1</v>
      </c>
      <c r="N50" s="8" t="s">
        <v>13</v>
      </c>
      <c r="O50" s="7" t="str">
        <f>HYPERLINK(CONCATENATE("http://www.amazon.com/gp/search/ref=sr_adv_b/?search-alias=stripbooks&amp;unfiltered=1&amp;field-keywords=",G50),"點選以開啟簡介")</f>
        <v>點選以開啟簡介</v>
      </c>
    </row>
    <row r="51" spans="1:15" s="6" customFormat="1" ht="60" customHeight="1">
      <c r="A51" s="8"/>
      <c r="B51" s="8" t="s">
        <v>12</v>
      </c>
      <c r="C51" s="8" t="s">
        <v>302</v>
      </c>
      <c r="D51" s="11" t="s">
        <v>301</v>
      </c>
      <c r="E51" s="8" t="s">
        <v>294</v>
      </c>
      <c r="F51" s="8" t="s">
        <v>300</v>
      </c>
      <c r="G51" s="10" t="s">
        <v>299</v>
      </c>
      <c r="H51" s="10" t="s">
        <v>16</v>
      </c>
      <c r="I51" s="8" t="s">
        <v>298</v>
      </c>
      <c r="J51" s="9" t="s">
        <v>297</v>
      </c>
      <c r="K51" s="8" t="s">
        <v>3</v>
      </c>
      <c r="L51" s="8" t="s">
        <v>2</v>
      </c>
      <c r="M51" s="8" t="s">
        <v>1</v>
      </c>
      <c r="N51" s="8" t="s">
        <v>188</v>
      </c>
      <c r="O51" s="7" t="str">
        <f>HYPERLINK(CONCATENATE("http://www.amazon.com/gp/search/ref=sr_adv_b/?search-alias=stripbooks&amp;unfiltered=1&amp;field-keywords=",G51),"點選以開啟簡介")</f>
        <v>點選以開啟簡介</v>
      </c>
    </row>
    <row r="52" spans="1:15" s="6" customFormat="1" ht="60" customHeight="1">
      <c r="A52" s="8"/>
      <c r="B52" s="8" t="s">
        <v>12</v>
      </c>
      <c r="C52" s="8" t="s">
        <v>296</v>
      </c>
      <c r="D52" s="11" t="s">
        <v>295</v>
      </c>
      <c r="E52" s="8" t="s">
        <v>294</v>
      </c>
      <c r="F52" s="8" t="s">
        <v>117</v>
      </c>
      <c r="G52" s="10" t="s">
        <v>293</v>
      </c>
      <c r="H52" s="10" t="s">
        <v>16</v>
      </c>
      <c r="I52" s="8" t="s">
        <v>224</v>
      </c>
      <c r="J52" s="9" t="s">
        <v>223</v>
      </c>
      <c r="K52" s="8" t="s">
        <v>3</v>
      </c>
      <c r="L52" s="8" t="s">
        <v>2</v>
      </c>
      <c r="M52" s="8" t="s">
        <v>1</v>
      </c>
      <c r="N52" s="8" t="s">
        <v>145</v>
      </c>
      <c r="O52" s="7" t="str">
        <f>HYPERLINK(CONCATENATE("http://www.amazon.com/gp/search/ref=sr_adv_b/?search-alias=stripbooks&amp;unfiltered=1&amp;field-keywords=",G52),"點選以開啟簡介")</f>
        <v>點選以開啟簡介</v>
      </c>
    </row>
    <row r="53" spans="1:15" s="6" customFormat="1" ht="60" customHeight="1">
      <c r="A53" s="8"/>
      <c r="B53" s="8" t="s">
        <v>12</v>
      </c>
      <c r="C53" s="8" t="s">
        <v>238</v>
      </c>
      <c r="D53" s="11" t="s">
        <v>292</v>
      </c>
      <c r="E53" s="8" t="s">
        <v>193</v>
      </c>
      <c r="F53" s="8" t="s">
        <v>198</v>
      </c>
      <c r="G53" s="10" t="s">
        <v>291</v>
      </c>
      <c r="H53" s="10" t="s">
        <v>25</v>
      </c>
      <c r="I53" s="8" t="s">
        <v>290</v>
      </c>
      <c r="J53" s="9" t="s">
        <v>289</v>
      </c>
      <c r="K53" s="8" t="s">
        <v>3</v>
      </c>
      <c r="L53" s="8" t="s">
        <v>2</v>
      </c>
      <c r="M53" s="8" t="s">
        <v>1</v>
      </c>
      <c r="N53" s="8" t="s">
        <v>206</v>
      </c>
      <c r="O53" s="7" t="str">
        <f>HYPERLINK(CONCATENATE("http://www.amazon.com/gp/search/ref=sr_adv_b/?search-alias=stripbooks&amp;unfiltered=1&amp;field-keywords=",G53),"點選以開啟簡介")</f>
        <v>點選以開啟簡介</v>
      </c>
    </row>
    <row r="54" spans="1:15" s="6" customFormat="1" ht="60" customHeight="1">
      <c r="A54" s="8"/>
      <c r="B54" s="8" t="s">
        <v>12</v>
      </c>
      <c r="C54" s="8" t="s">
        <v>288</v>
      </c>
      <c r="D54" s="11" t="s">
        <v>287</v>
      </c>
      <c r="E54" s="8" t="s">
        <v>193</v>
      </c>
      <c r="F54" s="8" t="s">
        <v>268</v>
      </c>
      <c r="G54" s="10" t="s">
        <v>286</v>
      </c>
      <c r="H54" s="10" t="s">
        <v>16</v>
      </c>
      <c r="I54" s="8" t="s">
        <v>139</v>
      </c>
      <c r="J54" s="9" t="s">
        <v>196</v>
      </c>
      <c r="K54" s="8" t="s">
        <v>3</v>
      </c>
      <c r="L54" s="8" t="s">
        <v>2</v>
      </c>
      <c r="M54" s="8" t="s">
        <v>1</v>
      </c>
      <c r="N54" s="8" t="s">
        <v>285</v>
      </c>
      <c r="O54" s="7" t="str">
        <f>HYPERLINK(CONCATENATE("http://www.amazon.com/gp/search/ref=sr_adv_b/?search-alias=stripbooks&amp;unfiltered=1&amp;field-keywords=",G54),"點選以開啟簡介")</f>
        <v>點選以開啟簡介</v>
      </c>
    </row>
    <row r="55" spans="1:15" s="6" customFormat="1" ht="60" customHeight="1">
      <c r="A55" s="8"/>
      <c r="B55" s="8" t="s">
        <v>12</v>
      </c>
      <c r="C55" s="8" t="s">
        <v>284</v>
      </c>
      <c r="D55" s="11" t="s">
        <v>283</v>
      </c>
      <c r="E55" s="8" t="s">
        <v>193</v>
      </c>
      <c r="F55" s="8" t="s">
        <v>198</v>
      </c>
      <c r="G55" s="10" t="s">
        <v>282</v>
      </c>
      <c r="H55" s="10" t="s">
        <v>25</v>
      </c>
      <c r="I55" s="8" t="s">
        <v>130</v>
      </c>
      <c r="J55" s="9" t="s">
        <v>196</v>
      </c>
      <c r="K55" s="8" t="s">
        <v>3</v>
      </c>
      <c r="L55" s="8" t="s">
        <v>2</v>
      </c>
      <c r="M55" s="8" t="s">
        <v>1</v>
      </c>
      <c r="N55" s="8" t="s">
        <v>206</v>
      </c>
      <c r="O55" s="7" t="str">
        <f>HYPERLINK(CONCATENATE("http://www.amazon.com/gp/search/ref=sr_adv_b/?search-alias=stripbooks&amp;unfiltered=1&amp;field-keywords=",G55),"點選以開啟簡介")</f>
        <v>點選以開啟簡介</v>
      </c>
    </row>
    <row r="56" spans="1:15" s="6" customFormat="1" ht="60" customHeight="1">
      <c r="A56" s="8"/>
      <c r="B56" s="8" t="s">
        <v>12</v>
      </c>
      <c r="C56" s="8" t="s">
        <v>281</v>
      </c>
      <c r="D56" s="11" t="s">
        <v>280</v>
      </c>
      <c r="E56" s="8" t="s">
        <v>193</v>
      </c>
      <c r="F56" s="8" t="s">
        <v>27</v>
      </c>
      <c r="G56" s="10" t="s">
        <v>279</v>
      </c>
      <c r="H56" s="10" t="s">
        <v>25</v>
      </c>
      <c r="I56" s="8" t="s">
        <v>278</v>
      </c>
      <c r="J56" s="9" t="s">
        <v>277</v>
      </c>
      <c r="K56" s="8" t="s">
        <v>3</v>
      </c>
      <c r="L56" s="8" t="s">
        <v>2</v>
      </c>
      <c r="M56" s="8" t="s">
        <v>1</v>
      </c>
      <c r="N56" s="8" t="s">
        <v>53</v>
      </c>
      <c r="O56" s="7" t="str">
        <f>HYPERLINK(CONCATENATE("http://www.amazon.com/gp/search/ref=sr_adv_b/?search-alias=stripbooks&amp;unfiltered=1&amp;field-keywords=",G56),"點選以開啟簡介")</f>
        <v>點選以開啟簡介</v>
      </c>
    </row>
    <row r="57" spans="1:15" s="6" customFormat="1" ht="60" customHeight="1">
      <c r="A57" s="8"/>
      <c r="B57" s="8" t="s">
        <v>12</v>
      </c>
      <c r="C57" s="8" t="s">
        <v>276</v>
      </c>
      <c r="D57" s="11" t="s">
        <v>275</v>
      </c>
      <c r="E57" s="8" t="s">
        <v>193</v>
      </c>
      <c r="F57" s="8" t="s">
        <v>117</v>
      </c>
      <c r="G57" s="10" t="s">
        <v>274</v>
      </c>
      <c r="H57" s="10" t="s">
        <v>16</v>
      </c>
      <c r="I57" s="8" t="s">
        <v>273</v>
      </c>
      <c r="J57" s="9" t="s">
        <v>272</v>
      </c>
      <c r="K57" s="8" t="s">
        <v>3</v>
      </c>
      <c r="L57" s="8" t="s">
        <v>2</v>
      </c>
      <c r="M57" s="8" t="s">
        <v>1</v>
      </c>
      <c r="N57" s="8" t="s">
        <v>271</v>
      </c>
      <c r="O57" s="7" t="str">
        <f>HYPERLINK(CONCATENATE("http://www.amazon.com/gp/search/ref=sr_adv_b/?search-alias=stripbooks&amp;unfiltered=1&amp;field-keywords=",G57),"點選以開啟簡介")</f>
        <v>點選以開啟簡介</v>
      </c>
    </row>
    <row r="58" spans="1:15" s="6" customFormat="1" ht="60" customHeight="1">
      <c r="A58" s="8"/>
      <c r="B58" s="8" t="s">
        <v>12</v>
      </c>
      <c r="C58" s="8" t="s">
        <v>270</v>
      </c>
      <c r="D58" s="11" t="s">
        <v>269</v>
      </c>
      <c r="E58" s="8" t="s">
        <v>193</v>
      </c>
      <c r="F58" s="8" t="s">
        <v>268</v>
      </c>
      <c r="G58" s="10" t="s">
        <v>267</v>
      </c>
      <c r="H58" s="10" t="s">
        <v>16</v>
      </c>
      <c r="I58" s="8" t="s">
        <v>139</v>
      </c>
      <c r="J58" s="9" t="s">
        <v>196</v>
      </c>
      <c r="K58" s="8" t="s">
        <v>3</v>
      </c>
      <c r="L58" s="8" t="s">
        <v>2</v>
      </c>
      <c r="M58" s="8" t="s">
        <v>1</v>
      </c>
      <c r="N58" s="8" t="s">
        <v>266</v>
      </c>
      <c r="O58" s="7" t="str">
        <f>HYPERLINK(CONCATENATE("http://www.amazon.com/gp/search/ref=sr_adv_b/?search-alias=stripbooks&amp;unfiltered=1&amp;field-keywords=",G58),"點選以開啟簡介")</f>
        <v>點選以開啟簡介</v>
      </c>
    </row>
    <row r="59" spans="1:15" s="6" customFormat="1" ht="60" customHeight="1">
      <c r="A59" s="8"/>
      <c r="B59" s="8" t="s">
        <v>12</v>
      </c>
      <c r="C59" s="8" t="s">
        <v>265</v>
      </c>
      <c r="D59" s="11" t="s">
        <v>264</v>
      </c>
      <c r="E59" s="8" t="s">
        <v>193</v>
      </c>
      <c r="F59" s="8" t="s">
        <v>263</v>
      </c>
      <c r="G59" s="10" t="s">
        <v>262</v>
      </c>
      <c r="H59" s="10" t="s">
        <v>6</v>
      </c>
      <c r="I59" s="8" t="s">
        <v>261</v>
      </c>
      <c r="J59" s="9" t="s">
        <v>260</v>
      </c>
      <c r="K59" s="8" t="s">
        <v>3</v>
      </c>
      <c r="L59" s="8" t="s">
        <v>2</v>
      </c>
      <c r="M59" s="8" t="s">
        <v>1</v>
      </c>
      <c r="N59" s="8" t="s">
        <v>13</v>
      </c>
      <c r="O59" s="7" t="str">
        <f>HYPERLINK(CONCATENATE("http://www.amazon.com/gp/search/ref=sr_adv_b/?search-alias=stripbooks&amp;unfiltered=1&amp;field-keywords=",G59),"點選以開啟簡介")</f>
        <v>點選以開啟簡介</v>
      </c>
    </row>
    <row r="60" spans="1:15" s="6" customFormat="1" ht="60" customHeight="1">
      <c r="A60" s="8"/>
      <c r="B60" s="8" t="s">
        <v>12</v>
      </c>
      <c r="C60" s="8" t="s">
        <v>259</v>
      </c>
      <c r="D60" s="11" t="s">
        <v>258</v>
      </c>
      <c r="E60" s="8" t="s">
        <v>193</v>
      </c>
      <c r="F60" s="8" t="s">
        <v>198</v>
      </c>
      <c r="G60" s="10" t="s">
        <v>257</v>
      </c>
      <c r="H60" s="10" t="s">
        <v>25</v>
      </c>
      <c r="I60" s="8" t="s">
        <v>130</v>
      </c>
      <c r="J60" s="9" t="s">
        <v>196</v>
      </c>
      <c r="K60" s="8" t="s">
        <v>3</v>
      </c>
      <c r="L60" s="8" t="s">
        <v>2</v>
      </c>
      <c r="M60" s="8" t="s">
        <v>1</v>
      </c>
      <c r="N60" s="8" t="s">
        <v>206</v>
      </c>
      <c r="O60" s="7" t="str">
        <f>HYPERLINK(CONCATENATE("http://www.amazon.com/gp/search/ref=sr_adv_b/?search-alias=stripbooks&amp;unfiltered=1&amp;field-keywords=",G60),"點選以開啟簡介")</f>
        <v>點選以開啟簡介</v>
      </c>
    </row>
    <row r="61" spans="1:15" s="6" customFormat="1" ht="60" customHeight="1">
      <c r="A61" s="8"/>
      <c r="B61" s="8" t="s">
        <v>12</v>
      </c>
      <c r="C61" s="8" t="s">
        <v>256</v>
      </c>
      <c r="D61" s="11" t="s">
        <v>255</v>
      </c>
      <c r="E61" s="8" t="s">
        <v>193</v>
      </c>
      <c r="F61" s="8" t="s">
        <v>254</v>
      </c>
      <c r="G61" s="10" t="s">
        <v>253</v>
      </c>
      <c r="H61" s="10" t="s">
        <v>25</v>
      </c>
      <c r="I61" s="8" t="s">
        <v>252</v>
      </c>
      <c r="J61" s="9" t="s">
        <v>251</v>
      </c>
      <c r="K61" s="8" t="s">
        <v>3</v>
      </c>
      <c r="L61" s="8" t="s">
        <v>2</v>
      </c>
      <c r="M61" s="8" t="s">
        <v>1</v>
      </c>
      <c r="N61" s="8" t="s">
        <v>250</v>
      </c>
      <c r="O61" s="7" t="str">
        <f>HYPERLINK(CONCATENATE("http://www.amazon.com/gp/search/ref=sr_adv_b/?search-alias=stripbooks&amp;unfiltered=1&amp;field-keywords=",G61),"點選以開啟簡介")</f>
        <v>點選以開啟簡介</v>
      </c>
    </row>
    <row r="62" spans="1:15" s="6" customFormat="1" ht="60" customHeight="1">
      <c r="A62" s="8"/>
      <c r="B62" s="8" t="s">
        <v>12</v>
      </c>
      <c r="C62" s="8" t="s">
        <v>249</v>
      </c>
      <c r="D62" s="11" t="s">
        <v>248</v>
      </c>
      <c r="E62" s="8" t="s">
        <v>193</v>
      </c>
      <c r="F62" s="8" t="s">
        <v>27</v>
      </c>
      <c r="G62" s="10" t="s">
        <v>247</v>
      </c>
      <c r="H62" s="10" t="s">
        <v>25</v>
      </c>
      <c r="I62" s="8" t="s">
        <v>246</v>
      </c>
      <c r="J62" s="9" t="s">
        <v>245</v>
      </c>
      <c r="K62" s="8" t="s">
        <v>3</v>
      </c>
      <c r="L62" s="8" t="s">
        <v>2</v>
      </c>
      <c r="M62" s="8" t="s">
        <v>1</v>
      </c>
      <c r="N62" s="8" t="s">
        <v>53</v>
      </c>
      <c r="O62" s="7" t="str">
        <f>HYPERLINK(CONCATENATE("http://www.amazon.com/gp/search/ref=sr_adv_b/?search-alias=stripbooks&amp;unfiltered=1&amp;field-keywords=",G62),"點選以開啟簡介")</f>
        <v>點選以開啟簡介</v>
      </c>
    </row>
    <row r="63" spans="1:15" s="6" customFormat="1" ht="60" customHeight="1">
      <c r="A63" s="8"/>
      <c r="B63" s="8" t="s">
        <v>12</v>
      </c>
      <c r="C63" s="8" t="s">
        <v>244</v>
      </c>
      <c r="D63" s="11" t="s">
        <v>243</v>
      </c>
      <c r="E63" s="8" t="s">
        <v>193</v>
      </c>
      <c r="F63" s="8" t="s">
        <v>27</v>
      </c>
      <c r="G63" s="10" t="s">
        <v>242</v>
      </c>
      <c r="H63" s="10" t="s">
        <v>25</v>
      </c>
      <c r="I63" s="8" t="s">
        <v>241</v>
      </c>
      <c r="J63" s="9" t="s">
        <v>240</v>
      </c>
      <c r="K63" s="8" t="s">
        <v>3</v>
      </c>
      <c r="L63" s="8" t="s">
        <v>2</v>
      </c>
      <c r="M63" s="8" t="s">
        <v>1</v>
      </c>
      <c r="N63" s="8" t="s">
        <v>239</v>
      </c>
      <c r="O63" s="7" t="str">
        <f>HYPERLINK(CONCATENATE("http://www.amazon.com/gp/search/ref=sr_adv_b/?search-alias=stripbooks&amp;unfiltered=1&amp;field-keywords=",G63),"點選以開啟簡介")</f>
        <v>點選以開啟簡介</v>
      </c>
    </row>
    <row r="64" spans="1:15" s="6" customFormat="1" ht="60" customHeight="1">
      <c r="A64" s="8"/>
      <c r="B64" s="8" t="s">
        <v>12</v>
      </c>
      <c r="C64" s="8" t="s">
        <v>238</v>
      </c>
      <c r="D64" s="11" t="s">
        <v>237</v>
      </c>
      <c r="E64" s="8" t="s">
        <v>193</v>
      </c>
      <c r="F64" s="8" t="s">
        <v>198</v>
      </c>
      <c r="G64" s="10" t="s">
        <v>236</v>
      </c>
      <c r="H64" s="10" t="s">
        <v>25</v>
      </c>
      <c r="I64" s="8" t="s">
        <v>235</v>
      </c>
      <c r="J64" s="9" t="s">
        <v>234</v>
      </c>
      <c r="K64" s="8" t="s">
        <v>3</v>
      </c>
      <c r="L64" s="8" t="s">
        <v>2</v>
      </c>
      <c r="M64" s="8" t="s">
        <v>1</v>
      </c>
      <c r="N64" s="8" t="s">
        <v>233</v>
      </c>
      <c r="O64" s="7" t="str">
        <f>HYPERLINK(CONCATENATE("http://www.amazon.com/gp/search/ref=sr_adv_b/?search-alias=stripbooks&amp;unfiltered=1&amp;field-keywords=",G64),"點選以開啟簡介")</f>
        <v>點選以開啟簡介</v>
      </c>
    </row>
    <row r="65" spans="1:15" s="6" customFormat="1" ht="60" customHeight="1">
      <c r="A65" s="8"/>
      <c r="B65" s="8" t="s">
        <v>12</v>
      </c>
      <c r="C65" s="8" t="s">
        <v>232</v>
      </c>
      <c r="D65" s="11" t="s">
        <v>231</v>
      </c>
      <c r="E65" s="8" t="s">
        <v>193</v>
      </c>
      <c r="F65" s="8" t="s">
        <v>27</v>
      </c>
      <c r="G65" s="10" t="s">
        <v>230</v>
      </c>
      <c r="H65" s="10" t="s">
        <v>25</v>
      </c>
      <c r="I65" s="8" t="s">
        <v>229</v>
      </c>
      <c r="J65" s="9" t="s">
        <v>228</v>
      </c>
      <c r="K65" s="8" t="s">
        <v>3</v>
      </c>
      <c r="L65" s="8" t="s">
        <v>2</v>
      </c>
      <c r="M65" s="8" t="s">
        <v>1</v>
      </c>
      <c r="N65" s="8" t="s">
        <v>53</v>
      </c>
      <c r="O65" s="7" t="str">
        <f>HYPERLINK(CONCATENATE("http://www.amazon.com/gp/search/ref=sr_adv_b/?search-alias=stripbooks&amp;unfiltered=1&amp;field-keywords=",G65),"點選以開啟簡介")</f>
        <v>點選以開啟簡介</v>
      </c>
    </row>
    <row r="66" spans="1:15" s="6" customFormat="1" ht="60" customHeight="1">
      <c r="A66" s="8"/>
      <c r="B66" s="8" t="s">
        <v>12</v>
      </c>
      <c r="C66" s="8" t="s">
        <v>227</v>
      </c>
      <c r="D66" s="11" t="s">
        <v>226</v>
      </c>
      <c r="E66" s="8" t="s">
        <v>193</v>
      </c>
      <c r="F66" s="8" t="s">
        <v>117</v>
      </c>
      <c r="G66" s="10" t="s">
        <v>225</v>
      </c>
      <c r="H66" s="10" t="s">
        <v>16</v>
      </c>
      <c r="I66" s="8" t="s">
        <v>224</v>
      </c>
      <c r="J66" s="9" t="s">
        <v>223</v>
      </c>
      <c r="K66" s="8" t="s">
        <v>3</v>
      </c>
      <c r="L66" s="8" t="s">
        <v>2</v>
      </c>
      <c r="M66" s="8" t="s">
        <v>1</v>
      </c>
      <c r="N66" s="8" t="s">
        <v>201</v>
      </c>
      <c r="O66" s="7" t="str">
        <f>HYPERLINK(CONCATENATE("http://www.amazon.com/gp/search/ref=sr_adv_b/?search-alias=stripbooks&amp;unfiltered=1&amp;field-keywords=",G66),"點選以開啟簡介")</f>
        <v>點選以開啟簡介</v>
      </c>
    </row>
    <row r="67" spans="1:15" s="6" customFormat="1" ht="60" customHeight="1">
      <c r="A67" s="8"/>
      <c r="B67" s="8" t="s">
        <v>12</v>
      </c>
      <c r="C67" s="8" t="s">
        <v>222</v>
      </c>
      <c r="D67" s="11" t="s">
        <v>221</v>
      </c>
      <c r="E67" s="8" t="s">
        <v>193</v>
      </c>
      <c r="F67" s="8" t="s">
        <v>220</v>
      </c>
      <c r="G67" s="10" t="s">
        <v>219</v>
      </c>
      <c r="H67" s="10" t="s">
        <v>25</v>
      </c>
      <c r="I67" s="8" t="s">
        <v>175</v>
      </c>
      <c r="J67" s="9" t="s">
        <v>218</v>
      </c>
      <c r="K67" s="8" t="s">
        <v>3</v>
      </c>
      <c r="L67" s="8" t="s">
        <v>2</v>
      </c>
      <c r="M67" s="8" t="s">
        <v>1</v>
      </c>
      <c r="N67" s="8" t="s">
        <v>217</v>
      </c>
      <c r="O67" s="7" t="str">
        <f>HYPERLINK(CONCATENATE("http://www.amazon.com/gp/search/ref=sr_adv_b/?search-alias=stripbooks&amp;unfiltered=1&amp;field-keywords=",G67),"點選以開啟簡介")</f>
        <v>點選以開啟簡介</v>
      </c>
    </row>
    <row r="68" spans="1:15" s="6" customFormat="1" ht="60" customHeight="1">
      <c r="A68" s="8"/>
      <c r="B68" s="8" t="s">
        <v>12</v>
      </c>
      <c r="C68" s="8" t="s">
        <v>216</v>
      </c>
      <c r="D68" s="11" t="s">
        <v>215</v>
      </c>
      <c r="E68" s="8" t="s">
        <v>193</v>
      </c>
      <c r="F68" s="8" t="s">
        <v>198</v>
      </c>
      <c r="G68" s="10" t="s">
        <v>214</v>
      </c>
      <c r="H68" s="10" t="s">
        <v>25</v>
      </c>
      <c r="I68" s="8" t="s">
        <v>213</v>
      </c>
      <c r="J68" s="9" t="s">
        <v>212</v>
      </c>
      <c r="K68" s="8" t="s">
        <v>3</v>
      </c>
      <c r="L68" s="8" t="s">
        <v>2</v>
      </c>
      <c r="M68" s="8" t="s">
        <v>1</v>
      </c>
      <c r="N68" s="8" t="s">
        <v>206</v>
      </c>
      <c r="O68" s="7" t="str">
        <f>HYPERLINK(CONCATENATE("http://www.amazon.com/gp/search/ref=sr_adv_b/?search-alias=stripbooks&amp;unfiltered=1&amp;field-keywords=",G68),"點選以開啟簡介")</f>
        <v>點選以開啟簡介</v>
      </c>
    </row>
    <row r="69" spans="1:15" s="6" customFormat="1" ht="60" customHeight="1">
      <c r="A69" s="8"/>
      <c r="B69" s="8" t="s">
        <v>12</v>
      </c>
      <c r="C69" s="8" t="s">
        <v>211</v>
      </c>
      <c r="D69" s="11" t="s">
        <v>210</v>
      </c>
      <c r="E69" s="8" t="s">
        <v>193</v>
      </c>
      <c r="F69" s="8" t="s">
        <v>198</v>
      </c>
      <c r="G69" s="10" t="s">
        <v>209</v>
      </c>
      <c r="H69" s="10" t="s">
        <v>25</v>
      </c>
      <c r="I69" s="8" t="s">
        <v>208</v>
      </c>
      <c r="J69" s="9" t="s">
        <v>207</v>
      </c>
      <c r="K69" s="8" t="s">
        <v>3</v>
      </c>
      <c r="L69" s="8" t="s">
        <v>2</v>
      </c>
      <c r="M69" s="8" t="s">
        <v>1</v>
      </c>
      <c r="N69" s="8" t="s">
        <v>206</v>
      </c>
      <c r="O69" s="7" t="str">
        <f>HYPERLINK(CONCATENATE("http://www.amazon.com/gp/search/ref=sr_adv_b/?search-alias=stripbooks&amp;unfiltered=1&amp;field-keywords=",G69),"點選以開啟簡介")</f>
        <v>點選以開啟簡介</v>
      </c>
    </row>
    <row r="70" spans="1:15" s="6" customFormat="1" ht="60" customHeight="1">
      <c r="A70" s="8"/>
      <c r="B70" s="8" t="s">
        <v>12</v>
      </c>
      <c r="C70" s="8" t="s">
        <v>205</v>
      </c>
      <c r="D70" s="11" t="s">
        <v>204</v>
      </c>
      <c r="E70" s="8" t="s">
        <v>193</v>
      </c>
      <c r="F70" s="8" t="s">
        <v>184</v>
      </c>
      <c r="G70" s="10" t="s">
        <v>203</v>
      </c>
      <c r="H70" s="10" t="s">
        <v>16</v>
      </c>
      <c r="I70" s="8" t="s">
        <v>182</v>
      </c>
      <c r="J70" s="9" t="s">
        <v>202</v>
      </c>
      <c r="K70" s="8" t="s">
        <v>3</v>
      </c>
      <c r="L70" s="8" t="s">
        <v>2</v>
      </c>
      <c r="M70" s="8" t="s">
        <v>1</v>
      </c>
      <c r="N70" s="8" t="s">
        <v>201</v>
      </c>
      <c r="O70" s="7" t="str">
        <f>HYPERLINK(CONCATENATE("http://www.amazon.com/gp/search/ref=sr_adv_b/?search-alias=stripbooks&amp;unfiltered=1&amp;field-keywords=",G70),"點選以開啟簡介")</f>
        <v>點選以開啟簡介</v>
      </c>
    </row>
    <row r="71" spans="1:15" s="6" customFormat="1" ht="60" customHeight="1">
      <c r="A71" s="8"/>
      <c r="B71" s="8" t="s">
        <v>12</v>
      </c>
      <c r="C71" s="8" t="s">
        <v>200</v>
      </c>
      <c r="D71" s="11" t="s">
        <v>199</v>
      </c>
      <c r="E71" s="8" t="s">
        <v>193</v>
      </c>
      <c r="F71" s="8" t="s">
        <v>198</v>
      </c>
      <c r="G71" s="10" t="s">
        <v>197</v>
      </c>
      <c r="H71" s="10" t="s">
        <v>25</v>
      </c>
      <c r="I71" s="8" t="s">
        <v>130</v>
      </c>
      <c r="J71" s="9" t="s">
        <v>196</v>
      </c>
      <c r="K71" s="8" t="s">
        <v>3</v>
      </c>
      <c r="L71" s="8" t="s">
        <v>2</v>
      </c>
      <c r="M71" s="8" t="s">
        <v>1</v>
      </c>
      <c r="N71" s="8" t="s">
        <v>128</v>
      </c>
      <c r="O71" s="7" t="str">
        <f>HYPERLINK(CONCATENATE("http://www.amazon.com/gp/search/ref=sr_adv_b/?search-alias=stripbooks&amp;unfiltered=1&amp;field-keywords=",G71),"點選以開啟簡介")</f>
        <v>點選以開啟簡介</v>
      </c>
    </row>
    <row r="72" spans="1:15" s="6" customFormat="1" ht="60" customHeight="1">
      <c r="A72" s="8"/>
      <c r="B72" s="8" t="s">
        <v>12</v>
      </c>
      <c r="C72" s="8" t="s">
        <v>195</v>
      </c>
      <c r="D72" s="11" t="s">
        <v>194</v>
      </c>
      <c r="E72" s="8" t="s">
        <v>193</v>
      </c>
      <c r="F72" s="8" t="s">
        <v>192</v>
      </c>
      <c r="G72" s="10" t="s">
        <v>191</v>
      </c>
      <c r="H72" s="10" t="s">
        <v>16</v>
      </c>
      <c r="I72" s="8" t="s">
        <v>190</v>
      </c>
      <c r="J72" s="9" t="s">
        <v>189</v>
      </c>
      <c r="K72" s="8" t="s">
        <v>3</v>
      </c>
      <c r="L72" s="8" t="s">
        <v>2</v>
      </c>
      <c r="M72" s="8" t="s">
        <v>1</v>
      </c>
      <c r="N72" s="8" t="s">
        <v>188</v>
      </c>
      <c r="O72" s="7" t="str">
        <f>HYPERLINK(CONCATENATE("http://www.amazon.com/gp/search/ref=sr_adv_b/?search-alias=stripbooks&amp;unfiltered=1&amp;field-keywords=",G72),"點選以開啟簡介")</f>
        <v>點選以開啟簡介</v>
      </c>
    </row>
    <row r="73" spans="1:15" s="6" customFormat="1" ht="60" customHeight="1">
      <c r="A73" s="8"/>
      <c r="B73" s="8" t="s">
        <v>12</v>
      </c>
      <c r="C73" s="8" t="s">
        <v>187</v>
      </c>
      <c r="D73" s="11" t="s">
        <v>186</v>
      </c>
      <c r="E73" s="8" t="s">
        <v>185</v>
      </c>
      <c r="F73" s="8" t="s">
        <v>184</v>
      </c>
      <c r="G73" s="10" t="s">
        <v>183</v>
      </c>
      <c r="H73" s="10" t="s">
        <v>16</v>
      </c>
      <c r="I73" s="8" t="s">
        <v>182</v>
      </c>
      <c r="J73" s="9" t="s">
        <v>181</v>
      </c>
      <c r="K73" s="8" t="s">
        <v>3</v>
      </c>
      <c r="L73" s="8" t="s">
        <v>2</v>
      </c>
      <c r="M73" s="8" t="s">
        <v>1</v>
      </c>
      <c r="N73" s="8" t="s">
        <v>180</v>
      </c>
      <c r="O73" s="7" t="str">
        <f>HYPERLINK(CONCATENATE("http://www.amazon.com/gp/search/ref=sr_adv_b/?search-alias=stripbooks&amp;unfiltered=1&amp;field-keywords=",G73),"點選以開啟簡介")</f>
        <v>點選以開啟簡介</v>
      </c>
    </row>
    <row r="74" spans="1:15" s="6" customFormat="1" ht="60" customHeight="1">
      <c r="A74" s="8"/>
      <c r="B74" s="8" t="s">
        <v>12</v>
      </c>
      <c r="C74" s="8" t="s">
        <v>179</v>
      </c>
      <c r="D74" s="11" t="s">
        <v>178</v>
      </c>
      <c r="E74" s="8" t="s">
        <v>177</v>
      </c>
      <c r="F74" s="8" t="s">
        <v>27</v>
      </c>
      <c r="G74" s="10" t="s">
        <v>176</v>
      </c>
      <c r="H74" s="10" t="s">
        <v>25</v>
      </c>
      <c r="I74" s="8" t="s">
        <v>175</v>
      </c>
      <c r="J74" s="9" t="s">
        <v>174</v>
      </c>
      <c r="K74" s="8" t="s">
        <v>3</v>
      </c>
      <c r="L74" s="8" t="s">
        <v>2</v>
      </c>
      <c r="M74" s="8" t="s">
        <v>1</v>
      </c>
      <c r="N74" s="8" t="s">
        <v>128</v>
      </c>
      <c r="O74" s="7" t="str">
        <f>HYPERLINK(CONCATENATE("http://www.amazon.com/gp/search/ref=sr_adv_b/?search-alias=stripbooks&amp;unfiltered=1&amp;field-keywords=",G74),"點選以開啟簡介")</f>
        <v>點選以開啟簡介</v>
      </c>
    </row>
    <row r="75" spans="1:15" s="6" customFormat="1" ht="60" customHeight="1">
      <c r="A75" s="8"/>
      <c r="B75" s="8" t="s">
        <v>12</v>
      </c>
      <c r="C75" s="8" t="s">
        <v>173</v>
      </c>
      <c r="D75" s="11" t="s">
        <v>172</v>
      </c>
      <c r="E75" s="8" t="s">
        <v>171</v>
      </c>
      <c r="F75" s="8" t="s">
        <v>170</v>
      </c>
      <c r="G75" s="10" t="s">
        <v>169</v>
      </c>
      <c r="H75" s="10" t="s">
        <v>16</v>
      </c>
      <c r="I75" s="8" t="s">
        <v>168</v>
      </c>
      <c r="J75" s="9" t="s">
        <v>167</v>
      </c>
      <c r="K75" s="8" t="s">
        <v>3</v>
      </c>
      <c r="L75" s="8" t="s">
        <v>2</v>
      </c>
      <c r="M75" s="8" t="s">
        <v>1</v>
      </c>
      <c r="N75" s="8" t="s">
        <v>166</v>
      </c>
      <c r="O75" s="7" t="str">
        <f>HYPERLINK(CONCATENATE("http://www.amazon.com/gp/search/ref=sr_adv_b/?search-alias=stripbooks&amp;unfiltered=1&amp;field-keywords=",G75),"點選以開啟簡介")</f>
        <v>點選以開啟簡介</v>
      </c>
    </row>
    <row r="76" spans="1:15" s="6" customFormat="1" ht="60" customHeight="1">
      <c r="A76" s="8"/>
      <c r="B76" s="8" t="s">
        <v>12</v>
      </c>
      <c r="C76" s="8" t="s">
        <v>165</v>
      </c>
      <c r="D76" s="11" t="s">
        <v>164</v>
      </c>
      <c r="E76" s="8" t="s">
        <v>149</v>
      </c>
      <c r="F76" s="8" t="s">
        <v>163</v>
      </c>
      <c r="G76" s="10" t="s">
        <v>162</v>
      </c>
      <c r="H76" s="10" t="s">
        <v>25</v>
      </c>
      <c r="I76" s="8" t="s">
        <v>161</v>
      </c>
      <c r="J76" s="9" t="s">
        <v>160</v>
      </c>
      <c r="K76" s="8" t="s">
        <v>3</v>
      </c>
      <c r="L76" s="8" t="s">
        <v>2</v>
      </c>
      <c r="M76" s="8" t="s">
        <v>1</v>
      </c>
      <c r="N76" s="8" t="s">
        <v>64</v>
      </c>
      <c r="O76" s="7" t="str">
        <f>HYPERLINK(CONCATENATE("http://www.amazon.com/gp/search/ref=sr_adv_b/?search-alias=stripbooks&amp;unfiltered=1&amp;field-keywords=",G76),"點選以開啟簡介")</f>
        <v>點選以開啟簡介</v>
      </c>
    </row>
    <row r="77" spans="1:15" s="6" customFormat="1" ht="60" customHeight="1">
      <c r="A77" s="8"/>
      <c r="B77" s="8" t="s">
        <v>12</v>
      </c>
      <c r="C77" s="8" t="s">
        <v>159</v>
      </c>
      <c r="D77" s="11" t="s">
        <v>158</v>
      </c>
      <c r="E77" s="8" t="s">
        <v>149</v>
      </c>
      <c r="F77" s="8" t="s">
        <v>148</v>
      </c>
      <c r="G77" s="10" t="s">
        <v>157</v>
      </c>
      <c r="H77" s="10" t="s">
        <v>25</v>
      </c>
      <c r="I77" s="8" t="s">
        <v>153</v>
      </c>
      <c r="J77" s="9" t="s">
        <v>152</v>
      </c>
      <c r="K77" s="8" t="s">
        <v>3</v>
      </c>
      <c r="L77" s="8" t="s">
        <v>2</v>
      </c>
      <c r="M77" s="8" t="s">
        <v>1</v>
      </c>
      <c r="N77" s="8" t="s">
        <v>145</v>
      </c>
      <c r="O77" s="7" t="str">
        <f>HYPERLINK(CONCATENATE("http://www.amazon.com/gp/search/ref=sr_adv_b/?search-alias=stripbooks&amp;unfiltered=1&amp;field-keywords=",G77),"點選以開啟簡介")</f>
        <v>點選以開啟簡介</v>
      </c>
    </row>
    <row r="78" spans="1:15" s="6" customFormat="1" ht="60" customHeight="1">
      <c r="A78" s="8"/>
      <c r="B78" s="8" t="s">
        <v>12</v>
      </c>
      <c r="C78" s="8" t="s">
        <v>156</v>
      </c>
      <c r="D78" s="11" t="s">
        <v>155</v>
      </c>
      <c r="E78" s="8" t="s">
        <v>149</v>
      </c>
      <c r="F78" s="8" t="s">
        <v>148</v>
      </c>
      <c r="G78" s="10" t="s">
        <v>154</v>
      </c>
      <c r="H78" s="10" t="s">
        <v>25</v>
      </c>
      <c r="I78" s="8" t="s">
        <v>153</v>
      </c>
      <c r="J78" s="9" t="s">
        <v>152</v>
      </c>
      <c r="K78" s="8" t="s">
        <v>3</v>
      </c>
      <c r="L78" s="8" t="s">
        <v>2</v>
      </c>
      <c r="M78" s="8" t="s">
        <v>1</v>
      </c>
      <c r="N78" s="8" t="s">
        <v>39</v>
      </c>
      <c r="O78" s="7" t="str">
        <f>HYPERLINK(CONCATENATE("http://www.amazon.com/gp/search/ref=sr_adv_b/?search-alias=stripbooks&amp;unfiltered=1&amp;field-keywords=",G78),"點選以開啟簡介")</f>
        <v>點選以開啟簡介</v>
      </c>
    </row>
    <row r="79" spans="1:15" s="6" customFormat="1" ht="60" customHeight="1">
      <c r="A79" s="8"/>
      <c r="B79" s="8" t="s">
        <v>12</v>
      </c>
      <c r="C79" s="8" t="s">
        <v>151</v>
      </c>
      <c r="D79" s="11" t="s">
        <v>150</v>
      </c>
      <c r="E79" s="8" t="s">
        <v>149</v>
      </c>
      <c r="F79" s="8" t="s">
        <v>148</v>
      </c>
      <c r="G79" s="10" t="s">
        <v>147</v>
      </c>
      <c r="H79" s="10" t="s">
        <v>25</v>
      </c>
      <c r="I79" s="8" t="s">
        <v>24</v>
      </c>
      <c r="J79" s="9" t="s">
        <v>146</v>
      </c>
      <c r="K79" s="8" t="s">
        <v>3</v>
      </c>
      <c r="L79" s="8" t="s">
        <v>2</v>
      </c>
      <c r="M79" s="8" t="s">
        <v>1</v>
      </c>
      <c r="N79" s="8" t="s">
        <v>145</v>
      </c>
      <c r="O79" s="7" t="str">
        <f>HYPERLINK(CONCATENATE("http://www.amazon.com/gp/search/ref=sr_adv_b/?search-alias=stripbooks&amp;unfiltered=1&amp;field-keywords=",G79),"點選以開啟簡介")</f>
        <v>點選以開啟簡介</v>
      </c>
    </row>
    <row r="80" spans="1:15" s="6" customFormat="1" ht="60" customHeight="1">
      <c r="A80" s="8"/>
      <c r="B80" s="8" t="s">
        <v>12</v>
      </c>
      <c r="C80" s="8" t="s">
        <v>144</v>
      </c>
      <c r="D80" s="11" t="s">
        <v>143</v>
      </c>
      <c r="E80" s="8" t="s">
        <v>142</v>
      </c>
      <c r="F80" s="8" t="s">
        <v>141</v>
      </c>
      <c r="G80" s="10" t="s">
        <v>140</v>
      </c>
      <c r="H80" s="10" t="s">
        <v>16</v>
      </c>
      <c r="I80" s="8" t="s">
        <v>139</v>
      </c>
      <c r="J80" s="9" t="s">
        <v>138</v>
      </c>
      <c r="K80" s="8" t="s">
        <v>3</v>
      </c>
      <c r="L80" s="8" t="s">
        <v>2</v>
      </c>
      <c r="M80" s="8" t="s">
        <v>1</v>
      </c>
      <c r="N80" s="8" t="s">
        <v>137</v>
      </c>
      <c r="O80" s="7" t="str">
        <f>HYPERLINK(CONCATENATE("http://www.amazon.com/gp/search/ref=sr_adv_b/?search-alias=stripbooks&amp;unfiltered=1&amp;field-keywords=",G80),"點選以開啟簡介")</f>
        <v>點選以開啟簡介</v>
      </c>
    </row>
    <row r="81" spans="1:15" s="6" customFormat="1" ht="60" customHeight="1">
      <c r="A81" s="8"/>
      <c r="B81" s="8" t="s">
        <v>12</v>
      </c>
      <c r="C81" s="8" t="s">
        <v>136</v>
      </c>
      <c r="D81" s="11" t="s">
        <v>135</v>
      </c>
      <c r="E81" s="8" t="s">
        <v>134</v>
      </c>
      <c r="F81" s="8" t="s">
        <v>133</v>
      </c>
      <c r="G81" s="10" t="s">
        <v>132</v>
      </c>
      <c r="H81" s="10" t="s">
        <v>131</v>
      </c>
      <c r="I81" s="8" t="s">
        <v>130</v>
      </c>
      <c r="J81" s="9" t="s">
        <v>129</v>
      </c>
      <c r="K81" s="8" t="s">
        <v>3</v>
      </c>
      <c r="L81" s="8" t="s">
        <v>2</v>
      </c>
      <c r="M81" s="8" t="s">
        <v>1</v>
      </c>
      <c r="N81" s="8" t="s">
        <v>128</v>
      </c>
      <c r="O81" s="7" t="str">
        <f>HYPERLINK(CONCATENATE("http://www.amazon.com/gp/search/ref=sr_adv_b/?search-alias=stripbooks&amp;unfiltered=1&amp;field-keywords=",G81),"點選以開啟簡介")</f>
        <v>點選以開啟簡介</v>
      </c>
    </row>
    <row r="82" spans="1:15" s="6" customFormat="1" ht="60" customHeight="1">
      <c r="A82" s="8"/>
      <c r="B82" s="8" t="s">
        <v>12</v>
      </c>
      <c r="C82" s="8" t="s">
        <v>127</v>
      </c>
      <c r="D82" s="11" t="s">
        <v>126</v>
      </c>
      <c r="E82" s="8" t="s">
        <v>125</v>
      </c>
      <c r="F82" s="8" t="s">
        <v>27</v>
      </c>
      <c r="G82" s="10" t="s">
        <v>124</v>
      </c>
      <c r="H82" s="10" t="s">
        <v>25</v>
      </c>
      <c r="I82" s="8" t="s">
        <v>123</v>
      </c>
      <c r="J82" s="9" t="s">
        <v>122</v>
      </c>
      <c r="K82" s="8" t="s">
        <v>3</v>
      </c>
      <c r="L82" s="8" t="s">
        <v>2</v>
      </c>
      <c r="M82" s="8" t="s">
        <v>1</v>
      </c>
      <c r="N82" s="8" t="s">
        <v>121</v>
      </c>
      <c r="O82" s="7" t="str">
        <f>HYPERLINK(CONCATENATE("http://www.amazon.com/gp/search/ref=sr_adv_b/?search-alias=stripbooks&amp;unfiltered=1&amp;field-keywords=",G82),"點選以開啟簡介")</f>
        <v>點選以開啟簡介</v>
      </c>
    </row>
    <row r="83" spans="1:15" s="6" customFormat="1" ht="60" customHeight="1">
      <c r="A83" s="8"/>
      <c r="B83" s="8" t="s">
        <v>12</v>
      </c>
      <c r="C83" s="8" t="s">
        <v>120</v>
      </c>
      <c r="D83" s="11" t="s">
        <v>119</v>
      </c>
      <c r="E83" s="8" t="s">
        <v>118</v>
      </c>
      <c r="F83" s="8" t="s">
        <v>117</v>
      </c>
      <c r="G83" s="10" t="s">
        <v>116</v>
      </c>
      <c r="H83" s="10" t="s">
        <v>25</v>
      </c>
      <c r="I83" s="8" t="s">
        <v>115</v>
      </c>
      <c r="J83" s="9" t="s">
        <v>114</v>
      </c>
      <c r="K83" s="8" t="s">
        <v>3</v>
      </c>
      <c r="L83" s="8" t="s">
        <v>2</v>
      </c>
      <c r="M83" s="8" t="s">
        <v>1</v>
      </c>
      <c r="N83" s="8" t="s">
        <v>46</v>
      </c>
      <c r="O83" s="7" t="str">
        <f>HYPERLINK(CONCATENATE("http://www.amazon.com/gp/search/ref=sr_adv_b/?search-alias=stripbooks&amp;unfiltered=1&amp;field-keywords=",G83),"點選以開啟簡介")</f>
        <v>點選以開啟簡介</v>
      </c>
    </row>
    <row r="84" spans="1:15" s="6" customFormat="1" ht="60" customHeight="1">
      <c r="A84" s="8"/>
      <c r="B84" s="8" t="s">
        <v>12</v>
      </c>
      <c r="C84" s="8" t="s">
        <v>113</v>
      </c>
      <c r="D84" s="11" t="s">
        <v>112</v>
      </c>
      <c r="E84" s="8" t="s">
        <v>104</v>
      </c>
      <c r="F84" s="8" t="s">
        <v>111</v>
      </c>
      <c r="G84" s="10" t="s">
        <v>110</v>
      </c>
      <c r="H84" s="10" t="s">
        <v>16</v>
      </c>
      <c r="I84" s="8" t="s">
        <v>109</v>
      </c>
      <c r="J84" s="9" t="s">
        <v>108</v>
      </c>
      <c r="K84" s="8" t="s">
        <v>3</v>
      </c>
      <c r="L84" s="8" t="s">
        <v>2</v>
      </c>
      <c r="M84" s="8" t="s">
        <v>1</v>
      </c>
      <c r="N84" s="8" t="s">
        <v>107</v>
      </c>
      <c r="O84" s="7" t="str">
        <f>HYPERLINK(CONCATENATE("http://www.amazon.com/gp/search/ref=sr_adv_b/?search-alias=stripbooks&amp;unfiltered=1&amp;field-keywords=",G84),"點選以開啟簡介")</f>
        <v>點選以開啟簡介</v>
      </c>
    </row>
    <row r="85" spans="1:15" s="6" customFormat="1" ht="60" customHeight="1">
      <c r="A85" s="8"/>
      <c r="B85" s="8" t="s">
        <v>12</v>
      </c>
      <c r="C85" s="8" t="s">
        <v>106</v>
      </c>
      <c r="D85" s="11" t="s">
        <v>105</v>
      </c>
      <c r="E85" s="8" t="s">
        <v>104</v>
      </c>
      <c r="F85" s="8" t="s">
        <v>103</v>
      </c>
      <c r="G85" s="10" t="s">
        <v>102</v>
      </c>
      <c r="H85" s="10" t="s">
        <v>6</v>
      </c>
      <c r="I85" s="8" t="s">
        <v>101</v>
      </c>
      <c r="J85" s="9" t="s">
        <v>100</v>
      </c>
      <c r="K85" s="8" t="s">
        <v>3</v>
      </c>
      <c r="L85" s="8" t="s">
        <v>2</v>
      </c>
      <c r="M85" s="8" t="s">
        <v>1</v>
      </c>
      <c r="N85" s="8" t="s">
        <v>99</v>
      </c>
      <c r="O85" s="7" t="str">
        <f>HYPERLINK(CONCATENATE("http://www.amazon.com/gp/search/ref=sr_adv_b/?search-alias=stripbooks&amp;unfiltered=1&amp;field-keywords=",G85),"點選以開啟簡介")</f>
        <v>點選以開啟簡介</v>
      </c>
    </row>
    <row r="86" spans="1:15" s="6" customFormat="1" ht="60" customHeight="1">
      <c r="A86" s="8"/>
      <c r="B86" s="8" t="s">
        <v>12</v>
      </c>
      <c r="C86" s="8" t="s">
        <v>98</v>
      </c>
      <c r="D86" s="11" t="s">
        <v>97</v>
      </c>
      <c r="E86" s="8" t="s">
        <v>85</v>
      </c>
      <c r="F86" s="8" t="s">
        <v>42</v>
      </c>
      <c r="G86" s="10" t="s">
        <v>96</v>
      </c>
      <c r="H86" s="10" t="s">
        <v>25</v>
      </c>
      <c r="I86" s="8" t="s">
        <v>95</v>
      </c>
      <c r="J86" s="9" t="s">
        <v>94</v>
      </c>
      <c r="K86" s="8" t="s">
        <v>3</v>
      </c>
      <c r="L86" s="8" t="s">
        <v>2</v>
      </c>
      <c r="M86" s="8" t="s">
        <v>1</v>
      </c>
      <c r="N86" s="8" t="s">
        <v>93</v>
      </c>
      <c r="O86" s="7" t="str">
        <f>HYPERLINK(CONCATENATE("http://www.amazon.com/gp/search/ref=sr_adv_b/?search-alias=stripbooks&amp;unfiltered=1&amp;field-keywords=",G86),"點選以開啟簡介")</f>
        <v>點選以開啟簡介</v>
      </c>
    </row>
    <row r="87" spans="1:15" s="6" customFormat="1" ht="60" customHeight="1">
      <c r="A87" s="8"/>
      <c r="B87" s="8" t="s">
        <v>12</v>
      </c>
      <c r="C87" s="8" t="s">
        <v>92</v>
      </c>
      <c r="D87" s="11" t="s">
        <v>91</v>
      </c>
      <c r="E87" s="8" t="s">
        <v>85</v>
      </c>
      <c r="F87" s="8" t="s">
        <v>35</v>
      </c>
      <c r="G87" s="10" t="s">
        <v>90</v>
      </c>
      <c r="H87" s="10" t="s">
        <v>25</v>
      </c>
      <c r="I87" s="8" t="s">
        <v>89</v>
      </c>
      <c r="J87" s="9" t="s">
        <v>88</v>
      </c>
      <c r="K87" s="8" t="s">
        <v>3</v>
      </c>
      <c r="L87" s="8" t="s">
        <v>2</v>
      </c>
      <c r="M87" s="8" t="s">
        <v>1</v>
      </c>
      <c r="N87" s="8" t="s">
        <v>46</v>
      </c>
      <c r="O87" s="7" t="str">
        <f>HYPERLINK(CONCATENATE("http://www.amazon.com/gp/search/ref=sr_adv_b/?search-alias=stripbooks&amp;unfiltered=1&amp;field-keywords=",G87),"點選以開啟簡介")</f>
        <v>點選以開啟簡介</v>
      </c>
    </row>
    <row r="88" spans="1:15" s="6" customFormat="1" ht="60" customHeight="1">
      <c r="A88" s="8"/>
      <c r="B88" s="8" t="s">
        <v>12</v>
      </c>
      <c r="C88" s="8" t="s">
        <v>87</v>
      </c>
      <c r="D88" s="11" t="s">
        <v>86</v>
      </c>
      <c r="E88" s="8" t="s">
        <v>85</v>
      </c>
      <c r="F88" s="8" t="s">
        <v>84</v>
      </c>
      <c r="G88" s="10" t="s">
        <v>83</v>
      </c>
      <c r="H88" s="10" t="s">
        <v>16</v>
      </c>
      <c r="I88" s="8" t="s">
        <v>82</v>
      </c>
      <c r="J88" s="9" t="s">
        <v>81</v>
      </c>
      <c r="K88" s="8" t="s">
        <v>3</v>
      </c>
      <c r="L88" s="8" t="s">
        <v>2</v>
      </c>
      <c r="M88" s="8" t="s">
        <v>1</v>
      </c>
      <c r="N88" s="8" t="s">
        <v>53</v>
      </c>
      <c r="O88" s="7" t="str">
        <f>HYPERLINK(CONCATENATE("http://www.amazon.com/gp/search/ref=sr_adv_b/?search-alias=stripbooks&amp;unfiltered=1&amp;field-keywords=",G88),"點選以開啟簡介")</f>
        <v>點選以開啟簡介</v>
      </c>
    </row>
    <row r="89" spans="1:15" s="6" customFormat="1" ht="60" customHeight="1">
      <c r="A89" s="8"/>
      <c r="B89" s="8" t="s">
        <v>12</v>
      </c>
      <c r="C89" s="8" t="s">
        <v>80</v>
      </c>
      <c r="D89" s="11" t="s">
        <v>79</v>
      </c>
      <c r="E89" s="8" t="s">
        <v>72</v>
      </c>
      <c r="F89" s="8" t="s">
        <v>78</v>
      </c>
      <c r="G89" s="10" t="s">
        <v>77</v>
      </c>
      <c r="H89" s="10" t="s">
        <v>25</v>
      </c>
      <c r="I89" s="8" t="s">
        <v>76</v>
      </c>
      <c r="J89" s="9" t="s">
        <v>75</v>
      </c>
      <c r="K89" s="8" t="s">
        <v>3</v>
      </c>
      <c r="L89" s="8" t="s">
        <v>2</v>
      </c>
      <c r="M89" s="8" t="s">
        <v>1</v>
      </c>
      <c r="N89" s="8" t="s">
        <v>58</v>
      </c>
      <c r="O89" s="7" t="str">
        <f>HYPERLINK(CONCATENATE("http://www.amazon.com/gp/search/ref=sr_adv_b/?search-alias=stripbooks&amp;unfiltered=1&amp;field-keywords=",G89),"點選以開啟簡介")</f>
        <v>點選以開啟簡介</v>
      </c>
    </row>
    <row r="90" spans="1:15" s="6" customFormat="1" ht="60" customHeight="1">
      <c r="A90" s="8"/>
      <c r="B90" s="8" t="s">
        <v>12</v>
      </c>
      <c r="C90" s="8" t="s">
        <v>74</v>
      </c>
      <c r="D90" s="11" t="s">
        <v>73</v>
      </c>
      <c r="E90" s="8" t="s">
        <v>72</v>
      </c>
      <c r="F90" s="8" t="s">
        <v>42</v>
      </c>
      <c r="G90" s="10" t="s">
        <v>71</v>
      </c>
      <c r="H90" s="10" t="s">
        <v>25</v>
      </c>
      <c r="I90" s="8" t="s">
        <v>24</v>
      </c>
      <c r="J90" s="9" t="s">
        <v>40</v>
      </c>
      <c r="K90" s="8" t="s">
        <v>3</v>
      </c>
      <c r="L90" s="8" t="s">
        <v>2</v>
      </c>
      <c r="M90" s="8" t="s">
        <v>1</v>
      </c>
      <c r="N90" s="8" t="s">
        <v>70</v>
      </c>
      <c r="O90" s="7" t="str">
        <f>HYPERLINK(CONCATENATE("http://www.amazon.com/gp/search/ref=sr_adv_b/?search-alias=stripbooks&amp;unfiltered=1&amp;field-keywords=",G90),"點選以開啟簡介")</f>
        <v>點選以開啟簡介</v>
      </c>
    </row>
    <row r="91" spans="1:15" s="6" customFormat="1" ht="60" customHeight="1">
      <c r="A91" s="8"/>
      <c r="B91" s="8" t="s">
        <v>12</v>
      </c>
      <c r="C91" s="8" t="s">
        <v>69</v>
      </c>
      <c r="D91" s="11" t="s">
        <v>68</v>
      </c>
      <c r="E91" s="8" t="s">
        <v>55</v>
      </c>
      <c r="F91" s="8" t="s">
        <v>42</v>
      </c>
      <c r="G91" s="10" t="s">
        <v>67</v>
      </c>
      <c r="H91" s="10" t="s">
        <v>25</v>
      </c>
      <c r="I91" s="8" t="s">
        <v>66</v>
      </c>
      <c r="J91" s="9" t="s">
        <v>65</v>
      </c>
      <c r="K91" s="8" t="s">
        <v>3</v>
      </c>
      <c r="L91" s="8" t="s">
        <v>2</v>
      </c>
      <c r="M91" s="8" t="s">
        <v>1</v>
      </c>
      <c r="N91" s="8" t="s">
        <v>64</v>
      </c>
      <c r="O91" s="7" t="str">
        <f>HYPERLINK(CONCATENATE("http://www.amazon.com/gp/search/ref=sr_adv_b/?search-alias=stripbooks&amp;unfiltered=1&amp;field-keywords=",G91),"點選以開啟簡介")</f>
        <v>點選以開啟簡介</v>
      </c>
    </row>
    <row r="92" spans="1:15" s="6" customFormat="1" ht="60" customHeight="1">
      <c r="A92" s="8"/>
      <c r="B92" s="8" t="s">
        <v>12</v>
      </c>
      <c r="C92" s="8" t="s">
        <v>63</v>
      </c>
      <c r="D92" s="11" t="s">
        <v>62</v>
      </c>
      <c r="E92" s="8" t="s">
        <v>55</v>
      </c>
      <c r="F92" s="8" t="s">
        <v>50</v>
      </c>
      <c r="G92" s="10" t="s">
        <v>61</v>
      </c>
      <c r="H92" s="10" t="s">
        <v>25</v>
      </c>
      <c r="I92" s="8" t="s">
        <v>60</v>
      </c>
      <c r="J92" s="9" t="s">
        <v>59</v>
      </c>
      <c r="K92" s="8" t="s">
        <v>3</v>
      </c>
      <c r="L92" s="8" t="s">
        <v>2</v>
      </c>
      <c r="M92" s="8" t="s">
        <v>1</v>
      </c>
      <c r="N92" s="8" t="s">
        <v>58</v>
      </c>
      <c r="O92" s="7" t="str">
        <f>HYPERLINK(CONCATENATE("http://www.amazon.com/gp/search/ref=sr_adv_b/?search-alias=stripbooks&amp;unfiltered=1&amp;field-keywords=",G92),"點選以開啟簡介")</f>
        <v>點選以開啟簡介</v>
      </c>
    </row>
    <row r="93" spans="1:15" s="6" customFormat="1" ht="60" customHeight="1">
      <c r="A93" s="8"/>
      <c r="B93" s="8" t="s">
        <v>12</v>
      </c>
      <c r="C93" s="8" t="s">
        <v>57</v>
      </c>
      <c r="D93" s="11" t="s">
        <v>56</v>
      </c>
      <c r="E93" s="8" t="s">
        <v>55</v>
      </c>
      <c r="F93" s="8" t="s">
        <v>42</v>
      </c>
      <c r="G93" s="10" t="s">
        <v>54</v>
      </c>
      <c r="H93" s="10" t="s">
        <v>25</v>
      </c>
      <c r="I93" s="8" t="s">
        <v>24</v>
      </c>
      <c r="J93" s="9" t="s">
        <v>40</v>
      </c>
      <c r="K93" s="8" t="s">
        <v>3</v>
      </c>
      <c r="L93" s="8" t="s">
        <v>2</v>
      </c>
      <c r="M93" s="8" t="s">
        <v>1</v>
      </c>
      <c r="N93" s="8" t="s">
        <v>53</v>
      </c>
      <c r="O93" s="7" t="str">
        <f>HYPERLINK(CONCATENATE("http://www.amazon.com/gp/search/ref=sr_adv_b/?search-alias=stripbooks&amp;unfiltered=1&amp;field-keywords=",G93),"點選以開啟簡介")</f>
        <v>點選以開啟簡介</v>
      </c>
    </row>
    <row r="94" spans="1:15" s="6" customFormat="1" ht="60" customHeight="1">
      <c r="A94" s="8"/>
      <c r="B94" s="8" t="s">
        <v>12</v>
      </c>
      <c r="C94" s="8" t="s">
        <v>52</v>
      </c>
      <c r="D94" s="11" t="s">
        <v>51</v>
      </c>
      <c r="E94" s="8" t="s">
        <v>43</v>
      </c>
      <c r="F94" s="8" t="s">
        <v>50</v>
      </c>
      <c r="G94" s="10" t="s">
        <v>49</v>
      </c>
      <c r="H94" s="10" t="s">
        <v>25</v>
      </c>
      <c r="I94" s="8" t="s">
        <v>48</v>
      </c>
      <c r="J94" s="9" t="s">
        <v>47</v>
      </c>
      <c r="K94" s="8" t="s">
        <v>3</v>
      </c>
      <c r="L94" s="8" t="s">
        <v>2</v>
      </c>
      <c r="M94" s="8" t="s">
        <v>1</v>
      </c>
      <c r="N94" s="8" t="s">
        <v>46</v>
      </c>
      <c r="O94" s="7" t="str">
        <f>HYPERLINK(CONCATENATE("http://www.amazon.com/gp/search/ref=sr_adv_b/?search-alias=stripbooks&amp;unfiltered=1&amp;field-keywords=",G94),"點選以開啟簡介")</f>
        <v>點選以開啟簡介</v>
      </c>
    </row>
    <row r="95" spans="1:15" s="6" customFormat="1" ht="60" customHeight="1">
      <c r="A95" s="8"/>
      <c r="B95" s="8" t="s">
        <v>12</v>
      </c>
      <c r="C95" s="8" t="s">
        <v>45</v>
      </c>
      <c r="D95" s="11" t="s">
        <v>44</v>
      </c>
      <c r="E95" s="8" t="s">
        <v>43</v>
      </c>
      <c r="F95" s="8" t="s">
        <v>42</v>
      </c>
      <c r="G95" s="10" t="s">
        <v>41</v>
      </c>
      <c r="H95" s="10" t="s">
        <v>25</v>
      </c>
      <c r="I95" s="8" t="s">
        <v>24</v>
      </c>
      <c r="J95" s="9" t="s">
        <v>40</v>
      </c>
      <c r="K95" s="8" t="s">
        <v>3</v>
      </c>
      <c r="L95" s="8" t="s">
        <v>2</v>
      </c>
      <c r="M95" s="8" t="s">
        <v>1</v>
      </c>
      <c r="N95" s="8" t="s">
        <v>39</v>
      </c>
      <c r="O95" s="7" t="str">
        <f>HYPERLINK(CONCATENATE("http://www.amazon.com/gp/search/ref=sr_adv_b/?search-alias=stripbooks&amp;unfiltered=1&amp;field-keywords=",G95),"點選以開啟簡介")</f>
        <v>點選以開啟簡介</v>
      </c>
    </row>
    <row r="96" spans="1:15" s="6" customFormat="1" ht="60" customHeight="1">
      <c r="A96" s="8"/>
      <c r="B96" s="8" t="s">
        <v>12</v>
      </c>
      <c r="C96" s="8" t="s">
        <v>38</v>
      </c>
      <c r="D96" s="11" t="s">
        <v>37</v>
      </c>
      <c r="E96" s="8" t="s">
        <v>36</v>
      </c>
      <c r="F96" s="8" t="s">
        <v>35</v>
      </c>
      <c r="G96" s="10" t="s">
        <v>34</v>
      </c>
      <c r="H96" s="10" t="s">
        <v>16</v>
      </c>
      <c r="I96" s="8" t="s">
        <v>33</v>
      </c>
      <c r="J96" s="9" t="s">
        <v>32</v>
      </c>
      <c r="K96" s="8" t="s">
        <v>3</v>
      </c>
      <c r="L96" s="8" t="s">
        <v>2</v>
      </c>
      <c r="M96" s="8" t="s">
        <v>1</v>
      </c>
      <c r="N96" s="8" t="s">
        <v>31</v>
      </c>
      <c r="O96" s="7" t="str">
        <f>HYPERLINK(CONCATENATE("http://www.amazon.com/gp/search/ref=sr_adv_b/?search-alias=stripbooks&amp;unfiltered=1&amp;field-keywords=",G96),"點選以開啟簡介")</f>
        <v>點選以開啟簡介</v>
      </c>
    </row>
    <row r="97" spans="1:15" s="6" customFormat="1" ht="60" customHeight="1">
      <c r="A97" s="8"/>
      <c r="B97" s="8" t="s">
        <v>12</v>
      </c>
      <c r="C97" s="8" t="s">
        <v>30</v>
      </c>
      <c r="D97" s="11" t="s">
        <v>29</v>
      </c>
      <c r="E97" s="8" t="s">
        <v>28</v>
      </c>
      <c r="F97" s="8" t="s">
        <v>27</v>
      </c>
      <c r="G97" s="10" t="s">
        <v>26</v>
      </c>
      <c r="H97" s="10" t="s">
        <v>25</v>
      </c>
      <c r="I97" s="8" t="s">
        <v>24</v>
      </c>
      <c r="J97" s="9" t="s">
        <v>23</v>
      </c>
      <c r="K97" s="8" t="s">
        <v>3</v>
      </c>
      <c r="L97" s="8" t="s">
        <v>2</v>
      </c>
      <c r="M97" s="8" t="s">
        <v>1</v>
      </c>
      <c r="N97" s="8" t="s">
        <v>22</v>
      </c>
      <c r="O97" s="7" t="str">
        <f>HYPERLINK(CONCATENATE("http://www.amazon.com/gp/search/ref=sr_adv_b/?search-alias=stripbooks&amp;unfiltered=1&amp;field-keywords=",G97),"點選以開啟簡介")</f>
        <v>點選以開啟簡介</v>
      </c>
    </row>
    <row r="98" spans="1:15" s="6" customFormat="1" ht="60" customHeight="1">
      <c r="A98" s="8"/>
      <c r="B98" s="8" t="s">
        <v>12</v>
      </c>
      <c r="C98" s="8" t="s">
        <v>21</v>
      </c>
      <c r="D98" s="11" t="s">
        <v>20</v>
      </c>
      <c r="E98" s="8" t="s">
        <v>19</v>
      </c>
      <c r="F98" s="8" t="s">
        <v>18</v>
      </c>
      <c r="G98" s="10" t="s">
        <v>17</v>
      </c>
      <c r="H98" s="10" t="s">
        <v>16</v>
      </c>
      <c r="I98" s="8" t="s">
        <v>15</v>
      </c>
      <c r="J98" s="9" t="s">
        <v>14</v>
      </c>
      <c r="K98" s="8" t="s">
        <v>3</v>
      </c>
      <c r="L98" s="8" t="s">
        <v>2</v>
      </c>
      <c r="M98" s="8" t="s">
        <v>1</v>
      </c>
      <c r="N98" s="8" t="s">
        <v>13</v>
      </c>
      <c r="O98" s="7" t="str">
        <f>HYPERLINK(CONCATENATE("http://www.amazon.com/gp/search/ref=sr_adv_b/?search-alias=stripbooks&amp;unfiltered=1&amp;field-keywords=",G98),"點選以開啟簡介")</f>
        <v>點選以開啟簡介</v>
      </c>
    </row>
    <row r="99" spans="1:15" s="6" customFormat="1" ht="60" customHeight="1">
      <c r="A99" s="8"/>
      <c r="B99" s="8" t="s">
        <v>12</v>
      </c>
      <c r="C99" s="8" t="s">
        <v>11</v>
      </c>
      <c r="D99" s="11" t="s">
        <v>10</v>
      </c>
      <c r="E99" s="8" t="s">
        <v>9</v>
      </c>
      <c r="F99" s="8" t="s">
        <v>8</v>
      </c>
      <c r="G99" s="10" t="s">
        <v>7</v>
      </c>
      <c r="H99" s="10" t="s">
        <v>6</v>
      </c>
      <c r="I99" s="8" t="s">
        <v>5</v>
      </c>
      <c r="J99" s="9" t="s">
        <v>4</v>
      </c>
      <c r="K99" s="8" t="s">
        <v>3</v>
      </c>
      <c r="L99" s="8" t="s">
        <v>2</v>
      </c>
      <c r="M99" s="8" t="s">
        <v>1</v>
      </c>
      <c r="N99" s="8" t="s">
        <v>0</v>
      </c>
      <c r="O99" s="7" t="str">
        <f>HYPERLINK(CONCATENATE("http://www.amazon.com/gp/search/ref=sr_adv_b/?search-alias=stripbooks&amp;unfiltered=1&amp;field-keywords=",G99),"點選以開啟簡介")</f>
        <v>點選以開啟簡介</v>
      </c>
    </row>
  </sheetData>
  <autoFilter ref="A11:N11"/>
  <mergeCells count="9">
    <mergeCell ref="B9:I9"/>
    <mergeCell ref="B8:I8"/>
    <mergeCell ref="A3:J3"/>
    <mergeCell ref="A6:J6"/>
    <mergeCell ref="A1:J1"/>
    <mergeCell ref="A2:J2"/>
    <mergeCell ref="A4:J4"/>
    <mergeCell ref="A5:J5"/>
    <mergeCell ref="B7:I7"/>
  </mergeCells>
  <phoneticPr fontId="2" type="noConversion"/>
  <conditionalFormatting sqref="G12:G99">
    <cfRule type="duplicateValues" dxfId="1" priority="2" stopIfTrue="1"/>
  </conditionalFormatting>
  <conditionalFormatting sqref="G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J-社會</vt:lpstr>
      <vt:lpstr>'J-社會'!Print_Area</vt:lpstr>
      <vt:lpstr>'J-社會'!Print_Titles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2018-04-17T09:33:21Z</dcterms:created>
  <dcterms:modified xsi:type="dcterms:W3CDTF">2018-04-17T09:52:42Z</dcterms:modified>
</cp:coreProperties>
</file>