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95" windowHeight="7485"/>
  </bookViews>
  <sheets>
    <sheet name="I-藝" sheetId="1" r:id="rId1"/>
  </sheets>
  <definedNames>
    <definedName name="_xlnm._FilterDatabase" localSheetId="0" hidden="1">'I-藝'!$A$11:$N$11</definedName>
    <definedName name="_xlnm.Print_Area" localSheetId="0">'I-藝'!$A:$J</definedName>
    <definedName name="_xlnm.Print_Titles" localSheetId="0">'I-藝'!$11:$11</definedName>
  </definedNames>
  <calcPr calcId="124519"/>
</workbook>
</file>

<file path=xl/calcChain.xml><?xml version="1.0" encoding="utf-8"?>
<calcChain xmlns="http://schemas.openxmlformats.org/spreadsheetml/2006/main">
  <c r="O177" i="1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<sst xmlns="http://schemas.openxmlformats.org/spreadsheetml/2006/main" count="1853" uniqueCount="811">
  <si>
    <r>
      <rPr>
        <b/>
        <sz val="18"/>
        <rFont val="標楷體"/>
        <family val="4"/>
        <charset val="136"/>
      </rPr>
      <t>亞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勃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際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圖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有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限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公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司</t>
    </r>
    <phoneticPr fontId="4" type="noConversion"/>
  </si>
  <si>
    <r>
      <rPr>
        <b/>
        <sz val="18"/>
        <rFont val="標楷體"/>
        <family val="4"/>
        <charset val="136"/>
      </rPr>
      <t>太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普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網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路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店</t>
    </r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</si>
  <si>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4" type="noConversion"/>
  </si>
  <si>
    <t>TEL:(02)8512-4558  FAX:(02)8512-4560</t>
  </si>
  <si>
    <t>http://www.topbooks.com.tw</t>
  </si>
  <si>
    <t>Email: arbert.books@msa.hinet.net</t>
    <phoneticPr fontId="4" type="noConversion"/>
  </si>
  <si>
    <t>亞勃克 108 年 2 月現貨書單</t>
    <phoneticPr fontId="4" type="noConversion"/>
  </si>
  <si>
    <t>敬請踴躍推薦圖書館採購</t>
    <phoneticPr fontId="4" type="noConversion"/>
  </si>
  <si>
    <t xml:space="preserve"> </t>
  </si>
  <si>
    <r>
      <t>庫存日</t>
    </r>
    <r>
      <rPr>
        <sz val="10"/>
        <rFont val="Arial"/>
        <family val="2"/>
      </rPr>
      <t xml:space="preserve">: 108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1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31 </t>
    </r>
    <r>
      <rPr>
        <sz val="10"/>
        <rFont val="標楷體"/>
        <family val="4"/>
        <charset val="136"/>
      </rPr>
      <t>日</t>
    </r>
    <phoneticPr fontId="4" type="noConversion"/>
  </si>
  <si>
    <t>推薦姓名&amp;系所</t>
    <phoneticPr fontId="4" type="noConversion"/>
  </si>
  <si>
    <t>主題</t>
    <phoneticPr fontId="4" type="noConversion"/>
  </si>
  <si>
    <t>作者</t>
    <phoneticPr fontId="4" type="noConversion"/>
  </si>
  <si>
    <t>書名</t>
    <phoneticPr fontId="4" type="noConversion"/>
  </si>
  <si>
    <t>年份</t>
    <phoneticPr fontId="4" type="noConversion"/>
  </si>
  <si>
    <t>出版社</t>
    <phoneticPr fontId="4" type="noConversion"/>
  </si>
  <si>
    <t>ISBN-13</t>
    <phoneticPr fontId="4" type="noConversion"/>
  </si>
  <si>
    <t>幣別</t>
    <phoneticPr fontId="4" type="noConversion"/>
  </si>
  <si>
    <t>外幣參考價</t>
    <phoneticPr fontId="4" type="noConversion"/>
  </si>
  <si>
    <t>台幣參考價</t>
    <phoneticPr fontId="4" type="noConversion"/>
  </si>
  <si>
    <t>大類</t>
    <phoneticPr fontId="4" type="noConversion"/>
  </si>
  <si>
    <t>小類</t>
    <phoneticPr fontId="4" type="noConversion"/>
  </si>
  <si>
    <t>類別</t>
    <phoneticPr fontId="4" type="noConversion"/>
  </si>
  <si>
    <t>庫位</t>
    <phoneticPr fontId="4" type="noConversion"/>
  </si>
  <si>
    <t>摘要簡介連結</t>
    <phoneticPr fontId="4" type="noConversion"/>
  </si>
  <si>
    <t>表演藝術</t>
  </si>
  <si>
    <t>Apodaca, Jackie</t>
  </si>
  <si>
    <t>Answers from ””The Working Actor””: Two Backstage Columnists Share Ten Years of Advice</t>
  </si>
  <si>
    <t>2018</t>
  </si>
  <si>
    <t>Routledge-亞勃克*</t>
  </si>
  <si>
    <t>9780415394826</t>
  </si>
  <si>
    <t>GBP</t>
  </si>
  <si>
    <t>29.99</t>
  </si>
  <si>
    <t>1393</t>
  </si>
  <si>
    <t>I</t>
  </si>
  <si>
    <t>表演藝術&amp;舞蹈&amp;音樂&amp;戲劇&amp;雕塑</t>
  </si>
  <si>
    <t>I175</t>
  </si>
  <si>
    <t>AJ5</t>
  </si>
  <si>
    <t>Moran, Nick</t>
  </si>
  <si>
    <t>Performance Lighting Design: How to Light for the Stage, Concerts and Live Events</t>
  </si>
  <si>
    <t>Methuen Drama-亞勃克*</t>
  </si>
  <si>
    <t>9781350017078</t>
  </si>
  <si>
    <t>Luckett, Sharrell D.</t>
  </si>
  <si>
    <t>Black Acting Methods: Critical Approaches</t>
  </si>
  <si>
    <t>2017</t>
  </si>
  <si>
    <t>9781138907638</t>
  </si>
  <si>
    <t>85</t>
  </si>
  <si>
    <t>3995</t>
  </si>
  <si>
    <t>AC5</t>
  </si>
  <si>
    <t>Gaines, Malik</t>
  </si>
  <si>
    <t>Black Performance on the Outskirts of the Left: A History of the Impossible</t>
  </si>
  <si>
    <t>New York University Press-亞勃克*</t>
  </si>
  <si>
    <t>9781479837038</t>
  </si>
  <si>
    <t>USD</t>
  </si>
  <si>
    <t>89</t>
  </si>
  <si>
    <t>3204</t>
  </si>
  <si>
    <t>AA5</t>
  </si>
  <si>
    <t>Angelaki, Vicky</t>
  </si>
  <si>
    <t>Social and Political Theatre in 21st-Century Britain: Staging Crisis</t>
  </si>
  <si>
    <t>Bloomsbury Publishing-亞勃克*</t>
  </si>
  <si>
    <t>9781474213172</t>
  </si>
  <si>
    <t>65</t>
  </si>
  <si>
    <t>2990</t>
  </si>
  <si>
    <t>C02</t>
  </si>
  <si>
    <t>Hischak, Thomas S.</t>
  </si>
  <si>
    <t>Broadway Plays and Musicals: Descriptions and Essential Facts of More Than 14,000 Shows Through 2007</t>
  </si>
  <si>
    <t>2015</t>
  </si>
  <si>
    <t>McFarland &amp; Company-亞勃克*</t>
  </si>
  <si>
    <t>9780786497546</t>
  </si>
  <si>
    <t>95</t>
  </si>
  <si>
    <t>3376</t>
  </si>
  <si>
    <t>A01</t>
  </si>
  <si>
    <t>Sammler, Bronislaw J.</t>
  </si>
  <si>
    <t>Technical Design Solutions for Theatre, vol. 2: The Technical Brief Collection</t>
  </si>
  <si>
    <t>9781138126633</t>
  </si>
  <si>
    <t>105</t>
  </si>
  <si>
    <t>4743</t>
  </si>
  <si>
    <t>Richards, Thomas</t>
  </si>
  <si>
    <t>Heart of Practice: Within the Workcenter of Jerzy Grotowski and Thomas Richards</t>
  </si>
  <si>
    <t>2008</t>
  </si>
  <si>
    <t>9780415441483</t>
  </si>
  <si>
    <t>43.95</t>
  </si>
  <si>
    <t>1562</t>
  </si>
  <si>
    <t>C01</t>
  </si>
  <si>
    <t>音樂</t>
  </si>
  <si>
    <t>Meyer, Dirk</t>
  </si>
  <si>
    <t>Chamber Orchestra and Ensemble Repertoire: A Catalog of Modern Music</t>
  </si>
  <si>
    <t>Rowman &amp; Littlefield Publishers-亞勃克*</t>
  </si>
  <si>
    <t>9781538114612</t>
  </si>
  <si>
    <t>I042</t>
  </si>
  <si>
    <t>Hendricks, Karin S.</t>
  </si>
  <si>
    <t>Compassionate Music Teaching: A Framework for Motivation and Engagement in the 21st Century</t>
  </si>
  <si>
    <t>9781475837322</t>
  </si>
  <si>
    <t>Lange, Barbara Rose</t>
  </si>
  <si>
    <t>Local Fusions: Folk Music Experiments in Central Europe at the Millennium</t>
  </si>
  <si>
    <t>Oxford University Press-亞勃克*</t>
  </si>
  <si>
    <t>9780190245368</t>
  </si>
  <si>
    <t>99</t>
  </si>
  <si>
    <t>3512</t>
  </si>
  <si>
    <t>Cane-Honeysett, Laurence</t>
  </si>
  <si>
    <t>The Story of Trojan Records</t>
  </si>
  <si>
    <t>Eye Books-亞勃克*</t>
  </si>
  <si>
    <t>9781785630781</t>
  </si>
  <si>
    <t>49.95</t>
  </si>
  <si>
    <t>1775</t>
  </si>
  <si>
    <t>F01</t>
  </si>
  <si>
    <t>Sapiro, Ian</t>
  </si>
  <si>
    <t>Scoring the Score: The Role of the Orchestrator in the Contemporary Film Industry</t>
  </si>
  <si>
    <t>9780415723220</t>
  </si>
  <si>
    <t>100</t>
  </si>
  <si>
    <t>4517</t>
  </si>
  <si>
    <t>E01</t>
  </si>
  <si>
    <t>Wolf, Richard K.</t>
  </si>
  <si>
    <t>The Voice in the Drum: Music, Language, and Emotion in Islamicate South Asia</t>
  </si>
  <si>
    <t>University of Illinois Press-亞勃克*</t>
  </si>
  <si>
    <t>9780252082986</t>
  </si>
  <si>
    <t>30</t>
  </si>
  <si>
    <t>1067</t>
  </si>
  <si>
    <t>AB2</t>
  </si>
  <si>
    <t>Lewsey, Jonathan</t>
  </si>
  <si>
    <t>Who’s Who and What’s What in Wagner</t>
  </si>
  <si>
    <t>9781138455481</t>
  </si>
  <si>
    <t>145</t>
  </si>
  <si>
    <t>6550</t>
  </si>
  <si>
    <t>Fisher, Christopher</t>
  </si>
  <si>
    <t>Piano Duet Repertoire: Music Originally Written for One Piano, Four Hands, 2/e</t>
  </si>
  <si>
    <t>2016</t>
  </si>
  <si>
    <t>Indiana University Press-亞勃克*</t>
  </si>
  <si>
    <t>9780253020857</t>
  </si>
  <si>
    <t>62</t>
  </si>
  <si>
    <t>2852</t>
  </si>
  <si>
    <t>AC3</t>
  </si>
  <si>
    <t>Griffiths, Graham</t>
  </si>
  <si>
    <t>Stravinsky’s Piano: Genesis of a Musical Language</t>
  </si>
  <si>
    <t>Cambridge University Press-亞勃克*</t>
  </si>
  <si>
    <t>9781316632178</t>
  </si>
  <si>
    <t>31.99</t>
  </si>
  <si>
    <t>1131</t>
  </si>
  <si>
    <t>AI1</t>
  </si>
  <si>
    <t>Cremisio, Matthew</t>
  </si>
  <si>
    <t>Ten to Teach Harmony</t>
  </si>
  <si>
    <t>Lorenz Publishing Company-亞勃克*</t>
  </si>
  <si>
    <t>9780787718053</t>
  </si>
  <si>
    <t>19.95</t>
  </si>
  <si>
    <t>718</t>
  </si>
  <si>
    <t>C03</t>
  </si>
  <si>
    <t>Schroeder, David</t>
  </si>
  <si>
    <t>Hitchcock’s Ear: music and the director’s art</t>
  </si>
  <si>
    <t>2012</t>
  </si>
  <si>
    <t>Continuum-亞勃克*</t>
  </si>
  <si>
    <t>9781441114587</t>
  </si>
  <si>
    <t>70</t>
  </si>
  <si>
    <t>3360</t>
  </si>
  <si>
    <t>Spier, Steven</t>
  </si>
  <si>
    <t>William Forsythe and the Practice of Choreography: It Starts From Any Point</t>
  </si>
  <si>
    <t>2011</t>
  </si>
  <si>
    <t>9780415978224</t>
  </si>
  <si>
    <t>3780</t>
  </si>
  <si>
    <t>C04</t>
  </si>
  <si>
    <t>Horton, Peter</t>
  </si>
  <si>
    <t>Samuel Sebastian Wesley: A Life</t>
  </si>
  <si>
    <t>2010</t>
  </si>
  <si>
    <t>9780199582686</t>
  </si>
  <si>
    <t>40</t>
  </si>
  <si>
    <t>2360</t>
  </si>
  <si>
    <t>R04</t>
  </si>
  <si>
    <t>Kassler, Michael</t>
  </si>
  <si>
    <t>A. F. C. Kollmann’s Quarterly Musical Register (1812): An Annotated Edition With an Introduction to His Life and Works</t>
  </si>
  <si>
    <t>Ashgate-亞勃克*</t>
  </si>
  <si>
    <t>9780754660644</t>
  </si>
  <si>
    <t>80</t>
  </si>
  <si>
    <t>4400</t>
  </si>
  <si>
    <t>Q04</t>
  </si>
  <si>
    <t>Holm-Hudson, Kevin</t>
  </si>
  <si>
    <t>Genesis and the Lamb Lies Down on Broadway</t>
  </si>
  <si>
    <t>9780754661399</t>
  </si>
  <si>
    <t>55</t>
  </si>
  <si>
    <t>3025</t>
  </si>
  <si>
    <t>Q03</t>
  </si>
  <si>
    <t>Saunders, Loraine</t>
  </si>
  <si>
    <t>The Unsung Artistry of George Orwell: The Novels From Burmese Days to Nineteen Eighty-Four</t>
  </si>
  <si>
    <t>9780754664406</t>
  </si>
  <si>
    <t>50</t>
  </si>
  <si>
    <t>2750</t>
  </si>
  <si>
    <t>R07</t>
  </si>
  <si>
    <t>Ashbee, Andrew</t>
  </si>
  <si>
    <t>The Viola Da Gamba Society Index of Manuscripts Containing Consort Music, Vol. 2</t>
  </si>
  <si>
    <t>9780754658665</t>
  </si>
  <si>
    <t>3850</t>
  </si>
  <si>
    <t>Kelly, Barbara L.</t>
  </si>
  <si>
    <t>Berlioz and Debussy: Sources, Contexts and Legacies: Essays in Honour of Francois Lesure</t>
  </si>
  <si>
    <t>2007</t>
  </si>
  <si>
    <t>9780754653929</t>
  </si>
  <si>
    <t>Whittle, David</t>
  </si>
  <si>
    <t>Bruce Montgomery / Edmund Crispin: A Life in Music and Books</t>
  </si>
  <si>
    <t>9780754634430</t>
  </si>
  <si>
    <t>3575</t>
  </si>
  <si>
    <t>Q05</t>
  </si>
  <si>
    <t>Bailey, Terence</t>
  </si>
  <si>
    <t>Music in Medieval Europe: Studies in Honour of Bryan Gillingham</t>
  </si>
  <si>
    <t>9780754652397</t>
  </si>
  <si>
    <t>Kippen, James</t>
  </si>
  <si>
    <t>Gurudev’s Drumming Legacy: Music Theory and Nationalism in the Mrdang Aur Tabla Vadanpaddhati of Gurudev Patwardhan</t>
  </si>
  <si>
    <t>2006</t>
  </si>
  <si>
    <t>9780754654247</t>
  </si>
  <si>
    <t>Ampene, Kwasi</t>
  </si>
  <si>
    <t>Female Song Tradition and the Akan of Ghana: The Creative Process in Nnwonkoro</t>
  </si>
  <si>
    <t>2005</t>
  </si>
  <si>
    <t>9780754631477</t>
  </si>
  <si>
    <t>60</t>
  </si>
  <si>
    <t>3300</t>
  </si>
  <si>
    <t>Macmillan, James</t>
  </si>
  <si>
    <t>Dutch Carol (樂譜)</t>
  </si>
  <si>
    <t>2002</t>
  </si>
  <si>
    <t>Boosey &amp; Hawkes Music Publisher-亞勃克*</t>
  </si>
  <si>
    <t>9790060114366</t>
  </si>
  <si>
    <t>2.36</t>
  </si>
  <si>
    <t>139</t>
  </si>
  <si>
    <t>Arch, Gwyn</t>
  </si>
  <si>
    <t>The Faber Carol Book: 40 Songs and Carols for Christmas (樂譜)</t>
  </si>
  <si>
    <t>2001</t>
  </si>
  <si>
    <t>Faber &amp; Faber-亞勃克*</t>
  </si>
  <si>
    <t>9780571520077</t>
  </si>
  <si>
    <t>10.99</t>
  </si>
  <si>
    <t>637</t>
  </si>
  <si>
    <t>I07</t>
  </si>
  <si>
    <t>Grove, Dick</t>
  </si>
  <si>
    <t>Arranging Concepts Complete</t>
  </si>
  <si>
    <t>1985</t>
  </si>
  <si>
    <t>Alfred Publications Inc.-亞勃克*</t>
  </si>
  <si>
    <t>9780739007518</t>
  </si>
  <si>
    <t>89.95</t>
  </si>
  <si>
    <t>3238</t>
  </si>
  <si>
    <t>B02</t>
  </si>
  <si>
    <t>J. S. Bach</t>
  </si>
  <si>
    <t>Concerto in D Minor: Gamba Sonata in G Minor (BWV 1029) Transcribed for 2 Violas, 2 Violas Da Gamba, Violoncello, Violone and Cembalo: Viola Da Gamba II (樂譜)</t>
  </si>
  <si>
    <t>1984</t>
  </si>
  <si>
    <t>Broude Brothers Limited-亞勃克*</t>
  </si>
  <si>
    <t>9782010040102</t>
  </si>
  <si>
    <t>EUR</t>
  </si>
  <si>
    <t>3.9</t>
  </si>
  <si>
    <t>176</t>
  </si>
  <si>
    <t>Concerto in D Minor: Gamba Sonata in G Minor (BWV 1029) Transcribed for 2 Violas, 2 Violas Da Gamba, Violoncello, Violone and Cembalo: Viola I (樂譜)</t>
  </si>
  <si>
    <t>9782010040103</t>
  </si>
  <si>
    <t>Concerto in D Minor: Gamba Sonata in G Minor (BWV 1029) Transcribed for 2 Violas, 2 Violas Da Gamba, Violoncello, Violone and Cembalo: Viola II (樂譜)</t>
  </si>
  <si>
    <t>9782010040104</t>
  </si>
  <si>
    <t>Joaquin Turina</t>
  </si>
  <si>
    <t>Ninerias: Petite Suite Pour Piano (樂譜)</t>
  </si>
  <si>
    <t>1928</t>
  </si>
  <si>
    <t>Rouart, Lerolle &amp; C.-亞勃克*</t>
  </si>
  <si>
    <t>9782012021001</t>
  </si>
  <si>
    <t>33</t>
  </si>
  <si>
    <t>1485</t>
  </si>
  <si>
    <t>Turina, Joaquin</t>
  </si>
  <si>
    <t>Canto a Sevilla: Partitura De Orchesta (樂譜)</t>
  </si>
  <si>
    <t>Union Musical Ediciones-亞勃克*</t>
  </si>
  <si>
    <t>9780120219196</t>
  </si>
  <si>
    <t>23.94</t>
  </si>
  <si>
    <t>838</t>
  </si>
  <si>
    <t>Jean-Philippe Rameau</t>
  </si>
  <si>
    <t>Nouvelles Suites De Pieces De Clavecin Avec Des Remarques Sur Les Differens Genres De Musique (樂譜)</t>
  </si>
  <si>
    <t>Performers’ Facsimiles-亞勃克*</t>
  </si>
  <si>
    <t>9780120255157</t>
  </si>
  <si>
    <t>舞蹈</t>
  </si>
  <si>
    <t>Hopgood, Jeromy</t>
  </si>
  <si>
    <t>Dance Production: Design and Technology</t>
  </si>
  <si>
    <t>Focal Press-亞勃克*</t>
  </si>
  <si>
    <t>9781138795914</t>
  </si>
  <si>
    <t>1504</t>
  </si>
  <si>
    <t>I097</t>
  </si>
  <si>
    <t>W07</t>
  </si>
  <si>
    <t>Paskevska, Anna</t>
  </si>
  <si>
    <t>Getting Started in Ballet: A Parent’s Guide to Dance Education, 2/e</t>
  </si>
  <si>
    <t>Oxford-亞勃克*</t>
  </si>
  <si>
    <t>9780190226190</t>
  </si>
  <si>
    <t>20.95</t>
  </si>
  <si>
    <t>754</t>
  </si>
  <si>
    <t>B03</t>
  </si>
  <si>
    <t>Nielsen, Charlotte Svendler</t>
  </si>
  <si>
    <t>Dance Education Around the World: Perspectives on Dance, Young, People and Change</t>
  </si>
  <si>
    <t>9780415743631</t>
  </si>
  <si>
    <t>1823</t>
  </si>
  <si>
    <t>W03</t>
  </si>
  <si>
    <t>McFee, Graham</t>
  </si>
  <si>
    <t>Understanding Dance</t>
  </si>
  <si>
    <t>9781138168039</t>
  </si>
  <si>
    <t>90</t>
  </si>
  <si>
    <t>5040</t>
  </si>
  <si>
    <t>R05</t>
  </si>
  <si>
    <t>Popat, Sita</t>
  </si>
  <si>
    <t>Invisible Connections: Dance, Choreography and Internet Communities</t>
  </si>
  <si>
    <t>9780415364751</t>
  </si>
  <si>
    <t>75</t>
  </si>
  <si>
    <t>4500</t>
  </si>
  <si>
    <t>W02</t>
  </si>
  <si>
    <t>McCutchen, Brenda Pugh</t>
  </si>
  <si>
    <t>Teaching Dance as Art in Education</t>
  </si>
  <si>
    <t>Human Kinetics-亞勃克*</t>
  </si>
  <si>
    <t>9780736051880</t>
  </si>
  <si>
    <t>74</t>
  </si>
  <si>
    <t>2701</t>
  </si>
  <si>
    <t>A05</t>
  </si>
  <si>
    <t>Kostrovitskaya, Vera S</t>
  </si>
  <si>
    <t>100 Lessons in Classical Ballet</t>
  </si>
  <si>
    <t>2004</t>
  </si>
  <si>
    <t>Limelight Editions-亞勃克*</t>
  </si>
  <si>
    <t>9780879100681</t>
  </si>
  <si>
    <t>29.89</t>
  </si>
  <si>
    <t>1016</t>
  </si>
  <si>
    <t>AJ1</t>
  </si>
  <si>
    <t>雕塑</t>
  </si>
  <si>
    <t>B Ao T Ang</t>
  </si>
  <si>
    <t>Vibrancy in Stone: Masterpieces of the Danang Museum of Cham Sculpture</t>
  </si>
  <si>
    <t>River Books-亞勃克*</t>
  </si>
  <si>
    <t>9786167339993</t>
  </si>
  <si>
    <t>I172</t>
  </si>
  <si>
    <t>Hauer, Erwin</t>
  </si>
  <si>
    <t>Still Facing Infinity: Sculpture by Erwin Hauer</t>
  </si>
  <si>
    <t>Images Publishing-亞勃克*</t>
  </si>
  <si>
    <t>9781864707410</t>
  </si>
  <si>
    <t>1858</t>
  </si>
  <si>
    <t>I03</t>
  </si>
  <si>
    <t>Charlotte Benton</t>
  </si>
  <si>
    <t>Figuration/Abstraction: Strategies for Public Sculpture in Europe 1945-1968</t>
  </si>
  <si>
    <t>9780754606932</t>
  </si>
  <si>
    <t>X01</t>
  </si>
  <si>
    <t>戲劇</t>
  </si>
  <si>
    <t>Dresner, Daniel</t>
  </si>
  <si>
    <t>A Life-Coaching Approach to Screen Acting</t>
  </si>
  <si>
    <t>2019</t>
  </si>
  <si>
    <t>9781350039421</t>
  </si>
  <si>
    <t>3047</t>
  </si>
  <si>
    <t>I099</t>
  </si>
  <si>
    <t>AH1</t>
  </si>
  <si>
    <t>Deiorio, Victoria</t>
  </si>
  <si>
    <t>The Art of Theatrical Sound Design: A Practical Guide</t>
  </si>
  <si>
    <t>9781474257794</t>
  </si>
  <si>
    <t>AH2</t>
  </si>
  <si>
    <t>Thomson, Leslie</t>
  </si>
  <si>
    <t>Discoveries on the Early Modern Stage: Contexts and Conventions</t>
  </si>
  <si>
    <t>9781108494472</t>
  </si>
  <si>
    <t>99.99</t>
  </si>
  <si>
    <t>3545</t>
  </si>
  <si>
    <t>Q01</t>
  </si>
  <si>
    <t>Love, Genevieve</t>
  </si>
  <si>
    <t>Early Modern Theatre and the Figure of Disability</t>
  </si>
  <si>
    <t>Bloomsbury Publishing PLC-亞勃克*</t>
  </si>
  <si>
    <t>9781350017207</t>
  </si>
  <si>
    <t>Smith, James L.</t>
  </si>
  <si>
    <t>Melodrama</t>
  </si>
  <si>
    <t>9781138283817</t>
  </si>
  <si>
    <t>3613</t>
  </si>
  <si>
    <t>Peacock, Louise</t>
  </si>
  <si>
    <t>Popular Performance</t>
  </si>
  <si>
    <t>9781350089686</t>
  </si>
  <si>
    <t>28.99</t>
  </si>
  <si>
    <t>1359</t>
  </si>
  <si>
    <t>AH3</t>
  </si>
  <si>
    <t>Shaughnessy, Robert</t>
  </si>
  <si>
    <t>Shakespeare in the Theatre: The National Theatre, 1963-1975: Olivier and Hall</t>
  </si>
  <si>
    <t>Bloomsbury-亞勃克*</t>
  </si>
  <si>
    <t>9781474241045</t>
  </si>
  <si>
    <t>3483</t>
  </si>
  <si>
    <t>R03</t>
  </si>
  <si>
    <t>Jowitt, Claire</t>
  </si>
  <si>
    <t>Travel and Drama in Early Modern England: The Journeying Play</t>
  </si>
  <si>
    <t>9781108471183</t>
  </si>
  <si>
    <t>3722</t>
  </si>
  <si>
    <t>Rowe, Nick</t>
  </si>
  <si>
    <t>Applied Practice: Evidence and Impact in Theatre, Music and Art</t>
  </si>
  <si>
    <t>9781474283830</t>
  </si>
  <si>
    <t>3600</t>
  </si>
  <si>
    <t>R02</t>
  </si>
  <si>
    <t>Hubbard, George</t>
  </si>
  <si>
    <t>On the Site of the Globe Playhouse of Shakespeare: Lying to the North of Maiden Lane, Bankside, Southwark</t>
  </si>
  <si>
    <t>9781316605516</t>
  </si>
  <si>
    <t>19.99</t>
  </si>
  <si>
    <t>720</t>
  </si>
  <si>
    <t>Massinger, Philip</t>
  </si>
  <si>
    <t>The Plays of Philip Massinger:Advertisement to the Second Edition Introduction ； Essay on the Writings of Massinger,by John Ferriar ,&amp;C.The</t>
  </si>
  <si>
    <t>General Books-亞勃克*</t>
  </si>
  <si>
    <t>9780217757935</t>
  </si>
  <si>
    <t>48.85</t>
  </si>
  <si>
    <t>1661</t>
  </si>
  <si>
    <t>AC4</t>
  </si>
  <si>
    <t>Kennedy, Dennis</t>
  </si>
  <si>
    <t>Granville Barker and the Dream of Theatre</t>
  </si>
  <si>
    <t>9780521379960</t>
  </si>
  <si>
    <t>44.99</t>
  </si>
  <si>
    <t>1710</t>
  </si>
  <si>
    <t>Vinaver, Michel</t>
  </si>
  <si>
    <t>Theatre Complet 2 - Iphigenie Hotel: Par-dessus Bord (French Edition)</t>
  </si>
  <si>
    <t>2003</t>
  </si>
  <si>
    <t>Actes Sud-亞勃克*</t>
  </si>
  <si>
    <t>9782742742752</t>
  </si>
  <si>
    <t>31.4</t>
  </si>
  <si>
    <t>1601</t>
  </si>
  <si>
    <t>藝術</t>
  </si>
  <si>
    <t>Grace, Anne</t>
  </si>
  <si>
    <t>Alexander Calder. Radical Inventor</t>
  </si>
  <si>
    <t>5 Continents Editions Srl-亞勃克*</t>
  </si>
  <si>
    <t>9788874398287</t>
  </si>
  <si>
    <t>工業產品設計&amp;服裝設計&amp;商業設計&amp;平面設計&amp;攝影&amp;多媒體&amp;藝術&amp;創意產業</t>
  </si>
  <si>
    <t>I024</t>
  </si>
  <si>
    <t>Goffin, Georges</t>
  </si>
  <si>
    <t>Art on Campus: Build and Connect</t>
  </si>
  <si>
    <t>Stichting Kunstboak-亞勃克*</t>
  </si>
  <si>
    <t>9789058566140</t>
  </si>
  <si>
    <t>Van Sprang, Sabine</t>
  </si>
  <si>
    <t>Bruegel's Winter Scenes: Historians and Art Historians in Dialogue</t>
  </si>
  <si>
    <t>Mercatorfonds-亞勃克*</t>
  </si>
  <si>
    <t>9780300236927</t>
  </si>
  <si>
    <t>Valluet, Christine</t>
  </si>
  <si>
    <t>Collectors' Visions: Arts of Africa, Oceania, Southeast Asia and the Americas</t>
  </si>
  <si>
    <t>9788874398157</t>
  </si>
  <si>
    <t>Westheider, Ortrud</t>
  </si>
  <si>
    <t>Color and Light: The Neo-Impressionist Henri-Edmond Cross</t>
  </si>
  <si>
    <t>Prestel Publishing-亞勃克*</t>
  </si>
  <si>
    <t>9783791357737</t>
  </si>
  <si>
    <t>Sand, Olivia</t>
  </si>
  <si>
    <t>Contemporary Voices in Asian and Islamic Art</t>
  </si>
  <si>
    <t>Skira Editore-亞勃克*</t>
  </si>
  <si>
    <t>9788857234762</t>
  </si>
  <si>
    <t>Lang, Paul</t>
  </si>
  <si>
    <t>Impressionist Treasures: The Ordrupgaard Collection (Bilingual Edition: English &amp; French)</t>
  </si>
  <si>
    <t>9788874398119</t>
  </si>
  <si>
    <t>Van Tilborgh, Louis</t>
  </si>
  <si>
    <t>Japanese Prints: The Collection of Vincent Van Gogh</t>
  </si>
  <si>
    <t>Thames &amp; Hudson-亞勃克*</t>
  </si>
  <si>
    <t>9780500239896</t>
  </si>
  <si>
    <t>Wendel-Poray, Denise</t>
  </si>
  <si>
    <t>Painting the Stage: Opera and Art</t>
  </si>
  <si>
    <t>9788857230061</t>
  </si>
  <si>
    <t>Ameline, Jean-Paul</t>
  </si>
  <si>
    <t>The Narrative Figuration</t>
  </si>
  <si>
    <t>9788874397761</t>
  </si>
  <si>
    <t>Frelinghuysen, Alice Cooney</t>
  </si>
  <si>
    <t>American Art Pottery: The Robert A. Ellison Jr. Collection</t>
  </si>
  <si>
    <t>Metropolitan Museum of Art New York-亞勃克*</t>
  </si>
  <si>
    <t>9781588395962</t>
  </si>
  <si>
    <t>Evans, Helen C.</t>
  </si>
  <si>
    <t>Armenia: Art, Religion, and Trade in the Middle Ages</t>
  </si>
  <si>
    <t>9781588396600</t>
  </si>
  <si>
    <t>Ahuja, Naman P.</t>
  </si>
  <si>
    <t>Art and Archaeology of Ancient India: Earliest Times to the Sixth Century</t>
  </si>
  <si>
    <t>Ashmolean Museum-亞勃克*</t>
  </si>
  <si>
    <t>9781910807170</t>
  </si>
  <si>
    <t>Gover, K. E.</t>
  </si>
  <si>
    <t>Art and Authority: Moral Rights and Meaning in Contemporary Visual Art</t>
  </si>
  <si>
    <t>Oxford University Press, USA-亞勃克*</t>
  </si>
  <si>
    <t>9780198768692</t>
  </si>
  <si>
    <t>Atac, Mehmet-Ali</t>
  </si>
  <si>
    <t>Art and Immortality in the Ancient Near East</t>
  </si>
  <si>
    <t>9781107154957</t>
  </si>
  <si>
    <t>N03</t>
  </si>
  <si>
    <t>Nethersole, Scott</t>
  </si>
  <si>
    <t>Art and Violence in Early Renaissance Florence</t>
  </si>
  <si>
    <t>Yale University Press-亞勃克*</t>
  </si>
  <si>
    <t>9780300233513</t>
  </si>
  <si>
    <t>Kinoshita, Hiromi</t>
  </si>
  <si>
    <t>Art of China: Highlights from the Philadelphia Museum of Art</t>
  </si>
  <si>
    <t>9780300237108</t>
  </si>
  <si>
    <t>Torrence, Gaylord</t>
  </si>
  <si>
    <t>Art of Native America: The Charles and Valerie Diker Collection</t>
  </si>
  <si>
    <t>9781588396624</t>
  </si>
  <si>
    <t>Bakhodir Jalal: A Line to Eternity</t>
  </si>
  <si>
    <t>9788857236360</t>
  </si>
  <si>
    <t>Between Worlds: Raden Saleh and Juan Luna</t>
  </si>
  <si>
    <t>National Gallery Singapore(PSL)-亞勃克*</t>
  </si>
  <si>
    <t>9789811146848</t>
  </si>
  <si>
    <t>Spier, Jeffrey</t>
  </si>
  <si>
    <t>Beyond the Nile: Egypt and the Classical World</t>
  </si>
  <si>
    <t>J. Paul Getty Museum-亞勃克*</t>
  </si>
  <si>
    <t>9781606065518</t>
  </si>
  <si>
    <t>Schneider, Anna</t>
  </si>
  <si>
    <t>Blind Faith: Between the Visceral and the Cognitive in Contemporary Art</t>
  </si>
  <si>
    <t>9783791357782</t>
  </si>
  <si>
    <t>Mayer, Rupprecht</t>
  </si>
  <si>
    <t>Bolihua: Chinese Reverse Glass Painting from the Mei-Lin Collection</t>
  </si>
  <si>
    <t>Hirmer Verlag GmbH-亞勃克*</t>
  </si>
  <si>
    <t>9783777430669</t>
  </si>
  <si>
    <t>Rhodes, Carol</t>
  </si>
  <si>
    <t>Carol Rhodes</t>
  </si>
  <si>
    <t>9788857238142</t>
  </si>
  <si>
    <t>Scala, Mark W.</t>
  </si>
  <si>
    <t>Chaos and Awe: Painting for the 21st Century</t>
  </si>
  <si>
    <t>Mit Press-亞勃克*</t>
  </si>
  <si>
    <t>9780262534970</t>
  </si>
  <si>
    <t>Pollock, Griselda</t>
  </si>
  <si>
    <t>Charlotte Salomon and the Theatre of Memory</t>
  </si>
  <si>
    <t>9780300100723</t>
  </si>
  <si>
    <t>Freeman Fahid, Deborah</t>
  </si>
  <si>
    <t>Chess and Other Games Pieces from Islamic Lands</t>
  </si>
  <si>
    <t>9780500970911</t>
  </si>
  <si>
    <t>45</t>
  </si>
  <si>
    <t>2033</t>
  </si>
  <si>
    <t>B01</t>
  </si>
  <si>
    <t>Owens, Susan</t>
  </si>
  <si>
    <t>Christina Rossetti: Poetry in Art</t>
  </si>
  <si>
    <t>9780300234862</t>
  </si>
  <si>
    <t>Kiesel, Marine</t>
  </si>
  <si>
    <t>Colours of Impressionism: Masterpieces from the Musee d'Orsay</t>
  </si>
  <si>
    <t>National Gallery Singapore-亞勃克*</t>
  </si>
  <si>
    <t>9789811145155</t>
  </si>
  <si>
    <t>Morton, Mary</t>
  </si>
  <si>
    <t>Corot: Women</t>
  </si>
  <si>
    <t>9780300236736</t>
  </si>
  <si>
    <t>Acker, Emma</t>
  </si>
  <si>
    <t>Cult of the Machine: Precisionism and American Art</t>
  </si>
  <si>
    <t>9780300234022</t>
  </si>
  <si>
    <t>Gilio, Giovanni Andrea</t>
  </si>
  <si>
    <t>Dialogue on the Errors and Abuses of Painters</t>
  </si>
  <si>
    <t>Getty Research Institute-亞勃克*</t>
  </si>
  <si>
    <t>9781606065563</t>
  </si>
  <si>
    <t>Lee, Soyoung</t>
  </si>
  <si>
    <t>Diamond Mountains: Travel and Nostalgia in Korean Art</t>
  </si>
  <si>
    <t>9781588396532</t>
  </si>
  <si>
    <t>Dokoupil</t>
  </si>
  <si>
    <t>9788857236155</t>
  </si>
  <si>
    <t>Wang, Daisy Yiyou</t>
  </si>
  <si>
    <t>Empresses of China's Forbidden City, 1644-1912</t>
  </si>
  <si>
    <t>Peabody Essex Museum-亞勃克*</t>
  </si>
  <si>
    <t>9780300237085</t>
  </si>
  <si>
    <t>Fanning, Leesa</t>
  </si>
  <si>
    <t>Encountering the Spiritual in Contemporary Art</t>
  </si>
  <si>
    <t>Nelson Atkins-亞勃克*</t>
  </si>
  <si>
    <t>9780300233650</t>
  </si>
  <si>
    <t>Espen Dietrichson: Seven Years</t>
  </si>
  <si>
    <t>9788857238180</t>
  </si>
  <si>
    <t>Munger, Jeffrey</t>
  </si>
  <si>
    <t>European Porcelain: In the Metropolitan Museum of Art</t>
  </si>
  <si>
    <t>9781588396433</t>
  </si>
  <si>
    <t>Eklund, Douglas</t>
  </si>
  <si>
    <t>Everything Is Connected: Art and Conspiracy</t>
  </si>
  <si>
    <t>9781588396594</t>
  </si>
  <si>
    <t>Abbaspour, Mitra</t>
  </si>
  <si>
    <t>Frank Stella Unbound: Literature and Printmaking</t>
  </si>
  <si>
    <t>Princeton University Art Museum-亞勃克*</t>
  </si>
  <si>
    <t>9780300236996</t>
  </si>
  <si>
    <t>Davies, Glenys</t>
  </si>
  <si>
    <t>Gender and Body Language in Roman Art</t>
  </si>
  <si>
    <t>9780521842730</t>
  </si>
  <si>
    <t>120</t>
  </si>
  <si>
    <t>4242</t>
  </si>
  <si>
    <t>X04</t>
  </si>
  <si>
    <t>Haskell, Barbara</t>
  </si>
  <si>
    <t>Grant Wood: American Gothic and Other Fables</t>
  </si>
  <si>
    <t>Whitney Museum of American Art-亞勃克*</t>
  </si>
  <si>
    <t>9780300232844</t>
  </si>
  <si>
    <t>Phillips, Glenn</t>
  </si>
  <si>
    <t>Harald Szeemann: Museum of Obsessions</t>
  </si>
  <si>
    <t>9781606065594</t>
  </si>
  <si>
    <t>Beckwith, Naomi</t>
  </si>
  <si>
    <t>Howardena Pindell: What Remains to Be Seen</t>
  </si>
  <si>
    <t>9783791357379</t>
  </si>
  <si>
    <t>Roth, Lynette</t>
  </si>
  <si>
    <t>Inventur: Art in Germany, 1943-55</t>
  </si>
  <si>
    <t>Harvard Art Museums-亞勃克*</t>
  </si>
  <si>
    <t>9780300229202</t>
  </si>
  <si>
    <t>Adler, Tracy L.</t>
  </si>
  <si>
    <t>Jeffrey Gibson: This Is the Day</t>
  </si>
  <si>
    <t>9783791357652</t>
  </si>
  <si>
    <t>Bruggeman, Martine</t>
  </si>
  <si>
    <t>Lace in Flanders: History and Contemporary Art</t>
  </si>
  <si>
    <t>Lannoo Publishers-亞勃克*</t>
  </si>
  <si>
    <t>9789401442817</t>
  </si>
  <si>
    <t>Pauly, Daniele</t>
  </si>
  <si>
    <t>Le Corbusier: Drawing as Process</t>
  </si>
  <si>
    <t>9780300230994</t>
  </si>
  <si>
    <t>Petridis, Constantine</t>
  </si>
  <si>
    <t>Luluwa: Central African Art Between Heaven and Earth</t>
  </si>
  <si>
    <t>9780300222487</t>
  </si>
  <si>
    <t>Conaty, Kim</t>
  </si>
  <si>
    <t>Mary Corse: A Survey in Light</t>
  </si>
  <si>
    <t>9780300234978</t>
  </si>
  <si>
    <t>Klein, John</t>
  </si>
  <si>
    <t>Matisse and Decoration</t>
  </si>
  <si>
    <t>9780300135640</t>
  </si>
  <si>
    <t>Wang, Tao</t>
  </si>
  <si>
    <t>Mirroring China's Past: Emperors, Scholars, and Their Bronzes</t>
  </si>
  <si>
    <t>Art Institute of Chicago-亞勃克*</t>
  </si>
  <si>
    <t>9780300228632</t>
  </si>
  <si>
    <t>Stierli, Martino</t>
  </si>
  <si>
    <t>Montage and the Metropolis: Architecture, Modernity, and the Representation of Space</t>
  </si>
  <si>
    <t>9780300221312</t>
  </si>
  <si>
    <t>Munier-Gallard, Cristophe</t>
  </si>
  <si>
    <t>Mural Art: Studies on Paintings in Asia</t>
  </si>
  <si>
    <t>9786167339962</t>
  </si>
  <si>
    <t>Finley, Cheryl</t>
  </si>
  <si>
    <t>My Soul Has Grown Deep: Black Art from the American South</t>
  </si>
  <si>
    <t>9781588396099</t>
  </si>
  <si>
    <t>Genn, Nancy</t>
  </si>
  <si>
    <t>Nancy Genn: Architecture from Within</t>
  </si>
  <si>
    <t>9788857237855</t>
  </si>
  <si>
    <t>Valance, Helene</t>
  </si>
  <si>
    <t>Nocturne: Night in American Art, 1890-1917</t>
  </si>
  <si>
    <t>9780300223996</t>
  </si>
  <si>
    <t>Cuevas-Wolf, Cristina</t>
  </si>
  <si>
    <t>Promote, Tolerate, Ban: Art and Culture in Cold War Hungary</t>
  </si>
  <si>
    <t>Getty Publications-亞勃克*</t>
  </si>
  <si>
    <t>9781606065396</t>
  </si>
  <si>
    <t>1772</t>
  </si>
  <si>
    <t>Ives, Colta</t>
  </si>
  <si>
    <t>Public Parks, Private Gardens: Paris to Provence</t>
  </si>
  <si>
    <t>9781588395849</t>
  </si>
  <si>
    <t>Rutgers, Jaco</t>
  </si>
  <si>
    <t>Rembrandt: Painter as Printmaker</t>
  </si>
  <si>
    <t>9780300234299</t>
  </si>
  <si>
    <t>Johannsen, Rolf H.</t>
  </si>
  <si>
    <t>Say It with Flowers: Viennese Flower Painting from Waldmler to Klimt</t>
  </si>
  <si>
    <t>9783791357928</t>
  </si>
  <si>
    <t>Heywood, Ian</t>
  </si>
  <si>
    <t>Sensory Arts and Design</t>
  </si>
  <si>
    <t>Bloomsbury Academic-亞勃克*</t>
  </si>
  <si>
    <t>9781350080102</t>
  </si>
  <si>
    <t>N02</t>
  </si>
  <si>
    <t>Gaifman, Milette</t>
  </si>
  <si>
    <t>The Art of Libation in Classical Athens</t>
  </si>
  <si>
    <t>9780300192278</t>
  </si>
  <si>
    <t>Lippit, Yukio</t>
  </si>
  <si>
    <t>The Artist in EDO: Studies in the History of Art, Vol. 80</t>
  </si>
  <si>
    <t>Ngw-Stud Hist Art-亞勃克*</t>
  </si>
  <si>
    <t>9780300214673</t>
  </si>
  <si>
    <t>Lightfoot, Christopher</t>
  </si>
  <si>
    <t>The Cesnola Collection of Cypriot Art: Ancient Glass</t>
  </si>
  <si>
    <t>9781588396815</t>
  </si>
  <si>
    <t>Dickenson, Victoria</t>
  </si>
  <si>
    <t>The Good Lands: Canada Through the Eyes of Its Artists</t>
  </si>
  <si>
    <t>Figure 1 Publishing-亞勃克*</t>
  </si>
  <si>
    <t>9781773270241</t>
  </si>
  <si>
    <t>Chambez, Bernard</t>
  </si>
  <si>
    <t>The Last Painting: Final Works of the Great Masters: From Giotto to Twombly</t>
  </si>
  <si>
    <t>Acc Art Books-亞勃克*</t>
  </si>
  <si>
    <t>9781851499120</t>
  </si>
  <si>
    <t>Garbutt, Michael</t>
  </si>
  <si>
    <t>The Mindful Eye: Contemplative Pedagogies in the Visual Arts</t>
  </si>
  <si>
    <t>Common Ground Research Networks-亞勃克*</t>
  </si>
  <si>
    <t>9781612299853</t>
  </si>
  <si>
    <t>1418</t>
  </si>
  <si>
    <t>P03</t>
  </si>
  <si>
    <t>Goswamy, B. N.</t>
  </si>
  <si>
    <t>The Oxford Readings in Indian Art</t>
  </si>
  <si>
    <t>9780199469420</t>
  </si>
  <si>
    <t>Holmes, John</t>
  </si>
  <si>
    <t>The Pre-Raphaelites and Science</t>
  </si>
  <si>
    <t>Paul Mellon Centre for Studies in British Art-亞勃克*</t>
  </si>
  <si>
    <t>9780300232066</t>
  </si>
  <si>
    <t>Jumabhoy, Zehra</t>
  </si>
  <si>
    <t>The Progressive Revolution: Modern Art for a New India</t>
  </si>
  <si>
    <t>9783791357683</t>
  </si>
  <si>
    <t>Fabre, Jan</t>
  </si>
  <si>
    <t>The Raft: Art Is (Not) Lonely</t>
  </si>
  <si>
    <t>9789401448611</t>
  </si>
  <si>
    <t>Strinati, Claudio</t>
  </si>
  <si>
    <t>The Renaissance in Italian Museums</t>
  </si>
  <si>
    <t>Scripta Maneant Editori-亞勃克*</t>
  </si>
  <si>
    <t>9788895847399</t>
  </si>
  <si>
    <t>Simon, Robin</t>
  </si>
  <si>
    <t>The Royal Academy of Arts: History and Collections</t>
  </si>
  <si>
    <t>9780300232073</t>
  </si>
  <si>
    <t>Pakhoutova, Elena</t>
  </si>
  <si>
    <t>The Second Buddha: Master of Time</t>
  </si>
  <si>
    <t>9783791357539</t>
  </si>
  <si>
    <t>Kornhauser, Elizabeth Mankin</t>
  </si>
  <si>
    <t>Thomas Cole's Journey: Atlantic Crossings</t>
  </si>
  <si>
    <t>9781588396402</t>
  </si>
  <si>
    <t>Greet, Michele</t>
  </si>
  <si>
    <t>Transatlantic Encounters: Latin American Artists in Paris Between the Wars</t>
  </si>
  <si>
    <t>9780300228427</t>
  </si>
  <si>
    <t>Sierra, Marie</t>
  </si>
  <si>
    <t>Transformative Pedagogies and the Environment: Creative Agency Through Contemporary Art and Design</t>
  </si>
  <si>
    <t>Common Ground Publishing-亞勃克*</t>
  </si>
  <si>
    <t>9781863350105</t>
  </si>
  <si>
    <t>1422</t>
  </si>
  <si>
    <t>Van Gogh and Japan</t>
  </si>
  <si>
    <t>9780300233261</t>
  </si>
  <si>
    <t>Szepe, Helena Katalin</t>
  </si>
  <si>
    <t>Venice Illuminated: Power and Painting in Renaissance Manuscripts</t>
  </si>
  <si>
    <t>9780300226744</t>
  </si>
  <si>
    <t>Visible Signs</t>
  </si>
  <si>
    <t>Bloomsbury Visual Arts-亞勃克*</t>
  </si>
  <si>
    <t>9781350092655</t>
  </si>
  <si>
    <t>Zecchin, Vittorio</t>
  </si>
  <si>
    <t>Vittorio Zecchin: Transparent Glass for Cappellin and Venini</t>
  </si>
  <si>
    <t>9788857237121</t>
  </si>
  <si>
    <t>Ross, Frederick C.</t>
  </si>
  <si>
    <t>William Bouguereau: The Essential Works</t>
  </si>
  <si>
    <t>9781851499106</t>
  </si>
  <si>
    <t>Phillip, Filiz Cakir</t>
  </si>
  <si>
    <t>Arts of the East: Highlights of Islamic Art from the Bruschettini Collection</t>
  </si>
  <si>
    <t>Hirmer-亞勃克*</t>
  </si>
  <si>
    <t>9783777429649</t>
  </si>
  <si>
    <t>52</t>
  </si>
  <si>
    <t>2415</t>
  </si>
  <si>
    <t>O05</t>
  </si>
  <si>
    <t>Esposito, Donato</t>
  </si>
  <si>
    <t>Frederick Walker and the Idyllists</t>
  </si>
  <si>
    <t>Lund Humphries Publishers Ltd-亞勃克*</t>
  </si>
  <si>
    <t>9781848221628</t>
  </si>
  <si>
    <t>79.99</t>
  </si>
  <si>
    <t>2836</t>
  </si>
  <si>
    <t>The Metropolitan Museum of Art</t>
  </si>
  <si>
    <t>The Artist Project: What Artists See When They Look at Art</t>
  </si>
  <si>
    <t>Phaidon Press-亞勃克*</t>
  </si>
  <si>
    <t>9780714873541</t>
  </si>
  <si>
    <t>2320</t>
  </si>
  <si>
    <t>J03/AC3</t>
  </si>
  <si>
    <t>Paul, Christiane</t>
  </si>
  <si>
    <t>A Companion to Digital Art</t>
  </si>
  <si>
    <t>Wiley-Blackwell-亞勃克*</t>
  </si>
  <si>
    <t>9781118475201</t>
  </si>
  <si>
    <t>195</t>
  </si>
  <si>
    <t>6930</t>
  </si>
  <si>
    <t>ROADS Publishing</t>
  </si>
  <si>
    <t>Art Installations: A Visual Guide</t>
  </si>
  <si>
    <t>Roads Publishing-亞勃克*</t>
  </si>
  <si>
    <t>9781909399884</t>
  </si>
  <si>
    <t>1955</t>
  </si>
  <si>
    <t>D01</t>
  </si>
  <si>
    <t>Sachse, Michael</t>
  </si>
  <si>
    <t>Baltimore Graffiti: The Definitive Charm City Style Collection</t>
  </si>
  <si>
    <t>Schiffer Publishing-亞勃克*</t>
  </si>
  <si>
    <t>9780764351549</t>
  </si>
  <si>
    <t>1599</t>
  </si>
  <si>
    <t>Tanahashi, Kazuaki</t>
  </si>
  <si>
    <t>Heart of the Brush: The Splendor of East Asian Calligraphy</t>
  </si>
  <si>
    <t>Shambhala-亞勃克*</t>
  </si>
  <si>
    <t>9781611801347</t>
  </si>
  <si>
    <t>27.95</t>
  </si>
  <si>
    <t>988</t>
  </si>
  <si>
    <t>AC4/X03</t>
  </si>
  <si>
    <t>Bird, Michael</t>
  </si>
  <si>
    <t>The St Ives Artists: New Edition: A Biography of Place and Time</t>
  </si>
  <si>
    <t>Lund Humphries-亞勃克*</t>
  </si>
  <si>
    <t>9781848221857</t>
  </si>
  <si>
    <t>59.99</t>
  </si>
  <si>
    <t>2160</t>
  </si>
  <si>
    <t>X03</t>
  </si>
  <si>
    <t>Fraser-Lu, Sylvia</t>
  </si>
  <si>
    <t>Buddhist Art of Myanmar</t>
  </si>
  <si>
    <t>Asia Society Museum-亞勃克*</t>
  </si>
  <si>
    <t>9780300209457</t>
  </si>
  <si>
    <t>2306</t>
  </si>
  <si>
    <t>O04</t>
  </si>
  <si>
    <t>Beal, Timothy</t>
  </si>
  <si>
    <t>The Oxford Encyclopedia of the Bible and the Arts (2 vols/set) (V.1:9780190241391, V.2:9780190241407)</t>
  </si>
  <si>
    <t>9780199846511</t>
  </si>
  <si>
    <t>395</t>
  </si>
  <si>
    <t>14038</t>
  </si>
  <si>
    <t>Coppola, Chris</t>
  </si>
  <si>
    <t>Tattooisme 2</t>
  </si>
  <si>
    <t>2014</t>
  </si>
  <si>
    <t>9780764347245</t>
  </si>
  <si>
    <t>33.5</t>
  </si>
  <si>
    <t>1513</t>
  </si>
  <si>
    <t>Jiraskova, Marie</t>
  </si>
  <si>
    <t>The Puppet and the Modern</t>
  </si>
  <si>
    <t>Arbor Vitae Press-亞勃克*</t>
  </si>
  <si>
    <t>9788074670565</t>
  </si>
  <si>
    <t>94.95</t>
  </si>
  <si>
    <t>3866</t>
  </si>
  <si>
    <t>Malpas, William</t>
  </si>
  <si>
    <t>Land Art in Great Britain: A Complete Guide to Landscape, Environmental, Earthworks, Nature, Sculpture and Installation Art in Great Britain</t>
  </si>
  <si>
    <t>2013</t>
  </si>
  <si>
    <t>Crescent Moon Publishing-亞勃克*</t>
  </si>
  <si>
    <t>9781861714022</t>
  </si>
  <si>
    <t>74.98</t>
  </si>
  <si>
    <t>2141</t>
  </si>
  <si>
    <t>Marie-Claude Beaud</t>
  </si>
  <si>
    <t>Looking Up Tm: Yinka Shonibare, MBE</t>
  </si>
  <si>
    <t>5 Continents-亞勃克*</t>
  </si>
  <si>
    <t>9788874395644</t>
  </si>
  <si>
    <t>35</t>
  </si>
  <si>
    <t>1330</t>
  </si>
  <si>
    <t>O02</t>
  </si>
  <si>
    <t>Ulja Krautwald</t>
  </si>
  <si>
    <t>Die Geheimnisse Der Kaiserin</t>
  </si>
  <si>
    <t>Piper-亞勃克*</t>
  </si>
  <si>
    <t>9783492262712</t>
  </si>
  <si>
    <t>6</t>
  </si>
  <si>
    <t>2880</t>
  </si>
  <si>
    <t>Allison Levy</t>
  </si>
  <si>
    <t>Re-Membering Masculinity in Early Modern Florence: Widowed Bodies,Mourning and Portraiture</t>
  </si>
  <si>
    <t>9780754654049</t>
  </si>
  <si>
    <t>P02</t>
  </si>
  <si>
    <t>Peter Draper</t>
  </si>
  <si>
    <t>Reassessing Nikolaus Pevsner</t>
  </si>
  <si>
    <t>9780754635826</t>
  </si>
  <si>
    <t>Read, Richard</t>
  </si>
  <si>
    <t>Art and Its Discontents: The Early Life of Adrian Stokes</t>
  </si>
  <si>
    <t>9780754607960</t>
  </si>
  <si>
    <t>AH6</t>
  </si>
  <si>
    <t>Sellen, Betty-Carol</t>
  </si>
  <si>
    <t>Outsider, Self Taught, and Folk Art Annotated Bibliography: Publications and Films of the 20th Century</t>
  </si>
  <si>
    <t>9780786410569</t>
  </si>
  <si>
    <t>2550</t>
  </si>
  <si>
    <t>Brooke, Sandy</t>
  </si>
  <si>
    <t>Hooked on Drawing: Illustrated Lessons &amp; Exercises for Grades 4 and Up</t>
  </si>
  <si>
    <t>1996</t>
  </si>
  <si>
    <t>Prentice Hall-亞勃克*</t>
  </si>
  <si>
    <t>9780132318532</t>
  </si>
  <si>
    <t>49.38</t>
  </si>
  <si>
    <t>1728</t>
  </si>
  <si>
    <t>Lindsay, Kenneth C.</t>
  </si>
  <si>
    <t>Kandinsky: Complete Writings on Art</t>
  </si>
  <si>
    <t>1994</t>
  </si>
  <si>
    <t>Da Capo Press-亞勃克*</t>
  </si>
  <si>
    <t>9780306805707</t>
  </si>
  <si>
    <t>39.95</t>
  </si>
  <si>
    <t>1398</t>
  </si>
  <si>
    <t>藝術學群</t>
    <phoneticPr fontId="4" type="noConversion"/>
  </si>
</sst>
</file>

<file path=xl/styles.xml><?xml version="1.0" encoding="utf-8"?>
<styleSheet xmlns="http://schemas.openxmlformats.org/spreadsheetml/2006/main">
  <fonts count="23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Arial"/>
      <family val="2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sz val="10"/>
      <name val="新細明體"/>
      <family val="1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49" fontId="9" fillId="0" borderId="0" xfId="0" applyNumberFormat="1" applyFont="1" applyBorder="1" applyAlignment="1">
      <alignment horizontal="left" vertical="top"/>
    </xf>
    <xf numFmtId="49" fontId="10" fillId="2" borderId="1" xfId="0" applyNumberFormat="1" applyFont="1" applyFill="1" applyBorder="1" applyAlignment="1">
      <alignment horizontal="center" vertical="top" shrinkToFit="1"/>
    </xf>
    <xf numFmtId="49" fontId="10" fillId="2" borderId="2" xfId="0" applyNumberFormat="1" applyFont="1" applyFill="1" applyBorder="1" applyAlignment="1">
      <alignment horizontal="center" vertical="top" shrinkToFit="1"/>
    </xf>
    <xf numFmtId="49" fontId="10" fillId="2" borderId="3" xfId="0" applyNumberFormat="1" applyFont="1" applyFill="1" applyBorder="1" applyAlignment="1">
      <alignment horizontal="center" vertical="top" shrinkToFi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shrinkToFit="1"/>
    </xf>
    <xf numFmtId="49" fontId="3" fillId="0" borderId="5" xfId="0" applyNumberFormat="1" applyFont="1" applyFill="1" applyBorder="1" applyAlignment="1">
      <alignment horizontal="center" vertical="top" shrinkToFit="1"/>
    </xf>
    <xf numFmtId="49" fontId="3" fillId="0" borderId="6" xfId="0" applyNumberFormat="1" applyFont="1" applyFill="1" applyBorder="1" applyAlignment="1">
      <alignment horizontal="center" vertical="top" shrinkToFit="1"/>
    </xf>
    <xf numFmtId="49" fontId="12" fillId="2" borderId="7" xfId="0" applyNumberFormat="1" applyFont="1" applyFill="1" applyBorder="1" applyAlignment="1">
      <alignment horizontal="center" vertical="top" wrapText="1"/>
    </xf>
    <xf numFmtId="49" fontId="12" fillId="2" borderId="8" xfId="0" applyNumberFormat="1" applyFont="1" applyFill="1" applyBorder="1" applyAlignment="1">
      <alignment horizontal="center" vertical="top" wrapText="1"/>
    </xf>
    <xf numFmtId="49" fontId="12" fillId="2" borderId="9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vertical="top" wrapText="1"/>
    </xf>
    <xf numFmtId="49" fontId="14" fillId="0" borderId="0" xfId="1" applyNumberFormat="1" applyFont="1" applyFill="1" applyBorder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9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1" fillId="0" borderId="0" xfId="0" applyFont="1">
      <alignment vertical="center"/>
    </xf>
    <xf numFmtId="0" fontId="16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17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0" fontId="18" fillId="3" borderId="10" xfId="0" applyFont="1" applyFill="1" applyBorder="1" applyAlignment="1">
      <alignment horizontal="left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20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0" fontId="20" fillId="4" borderId="10" xfId="0" applyNumberFormat="1" applyFont="1" applyFill="1" applyBorder="1" applyAlignment="1">
      <alignment horizontal="left" vertical="top" wrapText="1"/>
    </xf>
    <xf numFmtId="3" fontId="20" fillId="4" borderId="10" xfId="0" applyNumberFormat="1" applyFont="1" applyFill="1" applyBorder="1" applyAlignment="1">
      <alignment horizontal="left" vertical="top" wrapText="1"/>
    </xf>
    <xf numFmtId="0" fontId="22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3">
    <cellStyle name="一般" xfId="0" builtinId="0"/>
    <cellStyle name="一般_Sheet1" xfId="1"/>
    <cellStyle name="超連結" xfId="2" builtinId="8"/>
  </cellStyles>
  <dxfs count="4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</xdr:row>
      <xdr:rowOff>257175</xdr:rowOff>
    </xdr:from>
    <xdr:to>
      <xdr:col>3</xdr:col>
      <xdr:colOff>247650</xdr:colOff>
      <xdr:row>4</xdr:row>
      <xdr:rowOff>0</xdr:rowOff>
    </xdr:to>
    <xdr:pic>
      <xdr:nvPicPr>
        <xdr:cNvPr id="2" name="Picture 18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581025"/>
          <a:ext cx="15811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819150</xdr:colOff>
      <xdr:row>1</xdr:row>
      <xdr:rowOff>83935</xdr:rowOff>
    </xdr:from>
    <xdr:to>
      <xdr:col>8</xdr:col>
      <xdr:colOff>361950</xdr:colOff>
      <xdr:row>4</xdr:row>
      <xdr:rowOff>177802</xdr:rowOff>
    </xdr:to>
    <xdr:pic>
      <xdr:nvPicPr>
        <xdr:cNvPr id="3" name="圖片 2" descr="便利貼圖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53200" y="407785"/>
          <a:ext cx="2095500" cy="817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7"/>
  <sheetViews>
    <sheetView tabSelected="1" zoomScaleSheetLayoutView="70" workbookViewId="0">
      <selection activeCell="B8" sqref="B8:I8"/>
    </sheetView>
  </sheetViews>
  <sheetFormatPr defaultRowHeight="16.5"/>
  <cols>
    <col min="1" max="1" width="6.625" style="50" customWidth="1"/>
    <col min="2" max="2" width="9" style="50"/>
    <col min="3" max="3" width="8.375" style="51" customWidth="1"/>
    <col min="4" max="4" width="45.625" style="51" customWidth="1"/>
    <col min="5" max="5" width="5.625" style="40" customWidth="1"/>
    <col min="6" max="6" width="13.625" style="40" customWidth="1"/>
    <col min="7" max="7" width="14.625" style="52" customWidth="1"/>
    <col min="8" max="8" width="5.25" style="40" customWidth="1"/>
    <col min="9" max="9" width="6.25" style="40" customWidth="1"/>
    <col min="10" max="10" width="6.5" style="40" customWidth="1"/>
    <col min="11" max="11" width="7.5" style="53" hidden="1" customWidth="1"/>
    <col min="12" max="14" width="9" style="50" hidden="1" customWidth="1"/>
    <col min="15" max="15" width="9" style="50" customWidth="1"/>
    <col min="16" max="16384" width="9" style="50"/>
  </cols>
  <sheetData>
    <row r="1" spans="1:15" s="4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5" s="4" customFormat="1" ht="25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3"/>
    </row>
    <row r="3" spans="1:15" s="4" customForma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7"/>
      <c r="L3" s="3"/>
    </row>
    <row r="4" spans="1:15" s="4" customFormat="1" ht="1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8"/>
      <c r="L4" s="9"/>
      <c r="M4" s="3"/>
      <c r="N4" s="3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4"/>
      <c r="L5" s="11"/>
      <c r="M5" s="12"/>
      <c r="N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6"/>
      <c r="M6" s="12"/>
      <c r="N6" s="12"/>
    </row>
    <row r="7" spans="1:15" s="22" customFormat="1" ht="25.5">
      <c r="A7" s="17"/>
      <c r="B7" s="18" t="s">
        <v>6</v>
      </c>
      <c r="C7" s="19"/>
      <c r="D7" s="19"/>
      <c r="E7" s="19"/>
      <c r="F7" s="19"/>
      <c r="G7" s="19"/>
      <c r="H7" s="19"/>
      <c r="I7" s="20"/>
      <c r="J7" s="21"/>
      <c r="L7" s="21"/>
    </row>
    <row r="8" spans="1:15" s="22" customFormat="1" ht="26.25" thickBot="1">
      <c r="A8" s="17"/>
      <c r="B8" s="23" t="s">
        <v>810</v>
      </c>
      <c r="C8" s="24"/>
      <c r="D8" s="24"/>
      <c r="E8" s="24"/>
      <c r="F8" s="24"/>
      <c r="G8" s="24"/>
      <c r="H8" s="24"/>
      <c r="I8" s="25"/>
      <c r="J8" s="21"/>
      <c r="L8" s="21"/>
    </row>
    <row r="9" spans="1:15" s="22" customFormat="1" ht="20.25" thickBot="1">
      <c r="A9" s="17"/>
      <c r="B9" s="26" t="s">
        <v>7</v>
      </c>
      <c r="C9" s="27"/>
      <c r="D9" s="27"/>
      <c r="E9" s="27"/>
      <c r="F9" s="27"/>
      <c r="G9" s="27"/>
      <c r="H9" s="27"/>
      <c r="I9" s="28"/>
      <c r="J9" s="29"/>
      <c r="N9" s="30"/>
    </row>
    <row r="10" spans="1:15" customFormat="1">
      <c r="A10" s="31"/>
      <c r="B10" s="32"/>
      <c r="C10" s="33" t="s">
        <v>8</v>
      </c>
      <c r="D10" s="34"/>
      <c r="E10" s="35"/>
      <c r="F10" s="36"/>
      <c r="G10" s="37"/>
      <c r="H10" s="38"/>
      <c r="I10" s="39" t="s">
        <v>9</v>
      </c>
      <c r="J10" s="40"/>
      <c r="K10" s="32"/>
      <c r="L10" s="41"/>
      <c r="M10" s="32"/>
    </row>
    <row r="11" spans="1:15" s="44" customFormat="1" ht="30" customHeight="1">
      <c r="A11" s="42" t="s">
        <v>10</v>
      </c>
      <c r="B11" s="43" t="s">
        <v>11</v>
      </c>
      <c r="C11" s="43" t="s">
        <v>12</v>
      </c>
      <c r="D11" s="43" t="s">
        <v>13</v>
      </c>
      <c r="E11" s="43" t="s">
        <v>14</v>
      </c>
      <c r="F11" s="43" t="s">
        <v>15</v>
      </c>
      <c r="G11" s="43" t="s">
        <v>16</v>
      </c>
      <c r="H11" s="43" t="s">
        <v>17</v>
      </c>
      <c r="I11" s="43" t="s">
        <v>18</v>
      </c>
      <c r="J11" s="43" t="s">
        <v>19</v>
      </c>
      <c r="K11" s="43" t="s">
        <v>20</v>
      </c>
      <c r="L11" s="43" t="s">
        <v>21</v>
      </c>
      <c r="M11" s="43" t="s">
        <v>22</v>
      </c>
      <c r="N11" s="43" t="s">
        <v>23</v>
      </c>
      <c r="O11" s="43" t="s">
        <v>24</v>
      </c>
    </row>
    <row r="12" spans="1:15" ht="60" customHeight="1">
      <c r="A12" s="45"/>
      <c r="B12" s="45" t="s">
        <v>25</v>
      </c>
      <c r="C12" s="45" t="s">
        <v>26</v>
      </c>
      <c r="D12" s="46" t="s">
        <v>27</v>
      </c>
      <c r="E12" s="45" t="s">
        <v>28</v>
      </c>
      <c r="F12" s="45" t="s">
        <v>29</v>
      </c>
      <c r="G12" s="47" t="s">
        <v>30</v>
      </c>
      <c r="H12" s="47" t="s">
        <v>31</v>
      </c>
      <c r="I12" s="45" t="s">
        <v>32</v>
      </c>
      <c r="J12" s="48" t="s">
        <v>33</v>
      </c>
      <c r="K12" s="45" t="s">
        <v>34</v>
      </c>
      <c r="L12" s="45" t="s">
        <v>35</v>
      </c>
      <c r="M12" s="45" t="s">
        <v>36</v>
      </c>
      <c r="N12" s="45" t="s">
        <v>37</v>
      </c>
      <c r="O12" s="49" t="str">
        <f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5"/>
      <c r="B13" s="45" t="s">
        <v>25</v>
      </c>
      <c r="C13" s="45" t="s">
        <v>38</v>
      </c>
      <c r="D13" s="46" t="s">
        <v>39</v>
      </c>
      <c r="E13" s="45">
        <v>2018</v>
      </c>
      <c r="F13" s="45" t="s">
        <v>40</v>
      </c>
      <c r="G13" s="47" t="s">
        <v>41</v>
      </c>
      <c r="H13" s="47" t="s">
        <v>31</v>
      </c>
      <c r="I13" s="45">
        <v>75</v>
      </c>
      <c r="J13" s="48">
        <v>3450</v>
      </c>
      <c r="K13" s="45" t="s">
        <v>34</v>
      </c>
      <c r="L13" s="45" t="s">
        <v>35</v>
      </c>
      <c r="M13" s="45" t="s">
        <v>36</v>
      </c>
      <c r="N13" s="45"/>
      <c r="O13" s="49" t="str">
        <f>HYPERLINK(CONCATENATE("http://www.amazon.com/gp/search/ref=sr_adv_b/?search-alias=stripbooks&amp;unfiltered=1&amp;field-keywords=",G13),"點選以開啟簡介")</f>
        <v>點選以開啟簡介</v>
      </c>
    </row>
    <row r="14" spans="1:15" ht="60" customHeight="1">
      <c r="A14" s="45"/>
      <c r="B14" s="45" t="s">
        <v>25</v>
      </c>
      <c r="C14" s="45" t="s">
        <v>42</v>
      </c>
      <c r="D14" s="46" t="s">
        <v>43</v>
      </c>
      <c r="E14" s="45" t="s">
        <v>44</v>
      </c>
      <c r="F14" s="45" t="s">
        <v>29</v>
      </c>
      <c r="G14" s="47" t="s">
        <v>45</v>
      </c>
      <c r="H14" s="47" t="s">
        <v>31</v>
      </c>
      <c r="I14" s="45" t="s">
        <v>46</v>
      </c>
      <c r="J14" s="48" t="s">
        <v>47</v>
      </c>
      <c r="K14" s="45" t="s">
        <v>34</v>
      </c>
      <c r="L14" s="45" t="s">
        <v>35</v>
      </c>
      <c r="M14" s="45" t="s">
        <v>36</v>
      </c>
      <c r="N14" s="45" t="s">
        <v>48</v>
      </c>
      <c r="O14" s="49" t="str">
        <f>HYPERLINK(CONCATENATE("http://www.amazon.com/gp/search/ref=sr_adv_b/?search-alias=stripbooks&amp;unfiltered=1&amp;field-keywords=",G14),"點選以開啟簡介")</f>
        <v>點選以開啟簡介</v>
      </c>
    </row>
    <row r="15" spans="1:15" ht="60" customHeight="1">
      <c r="A15" s="45"/>
      <c r="B15" s="45" t="s">
        <v>25</v>
      </c>
      <c r="C15" s="45" t="s">
        <v>49</v>
      </c>
      <c r="D15" s="46" t="s">
        <v>50</v>
      </c>
      <c r="E15" s="45" t="s">
        <v>44</v>
      </c>
      <c r="F15" s="45" t="s">
        <v>51</v>
      </c>
      <c r="G15" s="47" t="s">
        <v>52</v>
      </c>
      <c r="H15" s="47" t="s">
        <v>53</v>
      </c>
      <c r="I15" s="45" t="s">
        <v>54</v>
      </c>
      <c r="J15" s="48" t="s">
        <v>55</v>
      </c>
      <c r="K15" s="45" t="s">
        <v>34</v>
      </c>
      <c r="L15" s="45" t="s">
        <v>35</v>
      </c>
      <c r="M15" s="45" t="s">
        <v>36</v>
      </c>
      <c r="N15" s="45" t="s">
        <v>56</v>
      </c>
      <c r="O15" s="49" t="str">
        <f>HYPERLINK(CONCATENATE("http://www.amazon.com/gp/search/ref=sr_adv_b/?search-alias=stripbooks&amp;unfiltered=1&amp;field-keywords=",G15),"點選以開啟簡介")</f>
        <v>點選以開啟簡介</v>
      </c>
    </row>
    <row r="16" spans="1:15" ht="60" customHeight="1">
      <c r="A16" s="45"/>
      <c r="B16" s="45" t="s">
        <v>25</v>
      </c>
      <c r="C16" s="45" t="s">
        <v>57</v>
      </c>
      <c r="D16" s="46" t="s">
        <v>58</v>
      </c>
      <c r="E16" s="45" t="s">
        <v>44</v>
      </c>
      <c r="F16" s="45" t="s">
        <v>59</v>
      </c>
      <c r="G16" s="47" t="s">
        <v>60</v>
      </c>
      <c r="H16" s="47" t="s">
        <v>31</v>
      </c>
      <c r="I16" s="45" t="s">
        <v>61</v>
      </c>
      <c r="J16" s="48" t="s">
        <v>62</v>
      </c>
      <c r="K16" s="45" t="s">
        <v>34</v>
      </c>
      <c r="L16" s="45" t="s">
        <v>35</v>
      </c>
      <c r="M16" s="45" t="s">
        <v>36</v>
      </c>
      <c r="N16" s="45" t="s">
        <v>63</v>
      </c>
      <c r="O16" s="49" t="str">
        <f>HYPERLINK(CONCATENATE("http://www.amazon.com/gp/search/ref=sr_adv_b/?search-alias=stripbooks&amp;unfiltered=1&amp;field-keywords=",G16),"點選以開啟簡介")</f>
        <v>點選以開啟簡介</v>
      </c>
    </row>
    <row r="17" spans="1:15" ht="60" customHeight="1">
      <c r="A17" s="45"/>
      <c r="B17" s="45" t="s">
        <v>25</v>
      </c>
      <c r="C17" s="45" t="s">
        <v>64</v>
      </c>
      <c r="D17" s="46" t="s">
        <v>65</v>
      </c>
      <c r="E17" s="45" t="s">
        <v>66</v>
      </c>
      <c r="F17" s="45" t="s">
        <v>67</v>
      </c>
      <c r="G17" s="47" t="s">
        <v>68</v>
      </c>
      <c r="H17" s="47" t="s">
        <v>53</v>
      </c>
      <c r="I17" s="45" t="s">
        <v>69</v>
      </c>
      <c r="J17" s="48" t="s">
        <v>70</v>
      </c>
      <c r="K17" s="45" t="s">
        <v>34</v>
      </c>
      <c r="L17" s="45" t="s">
        <v>35</v>
      </c>
      <c r="M17" s="45" t="s">
        <v>36</v>
      </c>
      <c r="N17" s="45" t="s">
        <v>71</v>
      </c>
      <c r="O17" s="49" t="str">
        <f>HYPERLINK(CONCATENATE("http://www.amazon.com/gp/search/ref=sr_adv_b/?search-alias=stripbooks&amp;unfiltered=1&amp;field-keywords=",G17),"點選以開啟簡介")</f>
        <v>點選以開啟簡介</v>
      </c>
    </row>
    <row r="18" spans="1:15" ht="60" customHeight="1">
      <c r="A18" s="45"/>
      <c r="B18" s="45" t="s">
        <v>25</v>
      </c>
      <c r="C18" s="45" t="s">
        <v>72</v>
      </c>
      <c r="D18" s="46" t="s">
        <v>73</v>
      </c>
      <c r="E18" s="45" t="s">
        <v>66</v>
      </c>
      <c r="F18" s="45" t="s">
        <v>29</v>
      </c>
      <c r="G18" s="47" t="s">
        <v>74</v>
      </c>
      <c r="H18" s="47" t="s">
        <v>31</v>
      </c>
      <c r="I18" s="45" t="s">
        <v>75</v>
      </c>
      <c r="J18" s="48" t="s">
        <v>76</v>
      </c>
      <c r="K18" s="45" t="s">
        <v>34</v>
      </c>
      <c r="L18" s="45" t="s">
        <v>35</v>
      </c>
      <c r="M18" s="45" t="s">
        <v>36</v>
      </c>
      <c r="N18" s="45" t="s">
        <v>71</v>
      </c>
      <c r="O18" s="49" t="str">
        <f>HYPERLINK(CONCATENATE("http://www.amazon.com/gp/search/ref=sr_adv_b/?search-alias=stripbooks&amp;unfiltered=1&amp;field-keywords=",G18),"點選以開啟簡介")</f>
        <v>點選以開啟簡介</v>
      </c>
    </row>
    <row r="19" spans="1:15" ht="60" customHeight="1">
      <c r="A19" s="45"/>
      <c r="B19" s="45" t="s">
        <v>25</v>
      </c>
      <c r="C19" s="45" t="s">
        <v>77</v>
      </c>
      <c r="D19" s="46" t="s">
        <v>78</v>
      </c>
      <c r="E19" s="45" t="s">
        <v>79</v>
      </c>
      <c r="F19" s="45" t="s">
        <v>29</v>
      </c>
      <c r="G19" s="47" t="s">
        <v>80</v>
      </c>
      <c r="H19" s="47" t="s">
        <v>53</v>
      </c>
      <c r="I19" s="45" t="s">
        <v>81</v>
      </c>
      <c r="J19" s="48" t="s">
        <v>82</v>
      </c>
      <c r="K19" s="45" t="s">
        <v>34</v>
      </c>
      <c r="L19" s="45" t="s">
        <v>35</v>
      </c>
      <c r="M19" s="45" t="s">
        <v>36</v>
      </c>
      <c r="N19" s="45" t="s">
        <v>83</v>
      </c>
      <c r="O19" s="49" t="str">
        <f>HYPERLINK(CONCATENATE("http://www.amazon.com/gp/search/ref=sr_adv_b/?search-alias=stripbooks&amp;unfiltered=1&amp;field-keywords=",G19),"點選以開啟簡介")</f>
        <v>點選以開啟簡介</v>
      </c>
    </row>
    <row r="20" spans="1:15" ht="60" customHeight="1">
      <c r="A20" s="45"/>
      <c r="B20" s="45" t="s">
        <v>84</v>
      </c>
      <c r="C20" s="45" t="s">
        <v>85</v>
      </c>
      <c r="D20" s="46" t="s">
        <v>86</v>
      </c>
      <c r="E20" s="45">
        <v>2018</v>
      </c>
      <c r="F20" s="45" t="s">
        <v>87</v>
      </c>
      <c r="G20" s="47" t="s">
        <v>88</v>
      </c>
      <c r="H20" s="47" t="s">
        <v>31</v>
      </c>
      <c r="I20" s="45">
        <v>50</v>
      </c>
      <c r="J20" s="48">
        <v>2300</v>
      </c>
      <c r="K20" s="45" t="s">
        <v>34</v>
      </c>
      <c r="L20" s="45" t="s">
        <v>35</v>
      </c>
      <c r="M20" s="45" t="s">
        <v>89</v>
      </c>
      <c r="N20" s="45"/>
      <c r="O20" s="49" t="str">
        <f>HYPERLINK(CONCATENATE("http://www.amazon.com/gp/search/ref=sr_adv_b/?search-alias=stripbooks&amp;unfiltered=1&amp;field-keywords=",G20),"點選以開啟簡介")</f>
        <v>點選以開啟簡介</v>
      </c>
    </row>
    <row r="21" spans="1:15" ht="60" customHeight="1">
      <c r="A21" s="45"/>
      <c r="B21" s="45" t="s">
        <v>84</v>
      </c>
      <c r="C21" s="45" t="s">
        <v>90</v>
      </c>
      <c r="D21" s="46" t="s">
        <v>91</v>
      </c>
      <c r="E21" s="45">
        <v>2018</v>
      </c>
      <c r="F21" s="45" t="s">
        <v>87</v>
      </c>
      <c r="G21" s="47" t="s">
        <v>92</v>
      </c>
      <c r="H21" s="47" t="s">
        <v>31</v>
      </c>
      <c r="I21" s="45">
        <v>65</v>
      </c>
      <c r="J21" s="48">
        <v>2990</v>
      </c>
      <c r="K21" s="45" t="s">
        <v>34</v>
      </c>
      <c r="L21" s="45" t="s">
        <v>35</v>
      </c>
      <c r="M21" s="45" t="s">
        <v>89</v>
      </c>
      <c r="N21" s="45"/>
      <c r="O21" s="49" t="str">
        <f>HYPERLINK(CONCATENATE("http://www.amazon.com/gp/search/ref=sr_adv_b/?search-alias=stripbooks&amp;unfiltered=1&amp;field-keywords=",G21),"點選以開啟簡介")</f>
        <v>點選以開啟簡介</v>
      </c>
    </row>
    <row r="22" spans="1:15" ht="60" customHeight="1">
      <c r="A22" s="45"/>
      <c r="B22" s="45" t="s">
        <v>84</v>
      </c>
      <c r="C22" s="45" t="s">
        <v>93</v>
      </c>
      <c r="D22" s="46" t="s">
        <v>94</v>
      </c>
      <c r="E22" s="45" t="s">
        <v>28</v>
      </c>
      <c r="F22" s="45" t="s">
        <v>95</v>
      </c>
      <c r="G22" s="47" t="s">
        <v>96</v>
      </c>
      <c r="H22" s="47" t="s">
        <v>53</v>
      </c>
      <c r="I22" s="45" t="s">
        <v>97</v>
      </c>
      <c r="J22" s="48" t="s">
        <v>98</v>
      </c>
      <c r="K22" s="45" t="s">
        <v>34</v>
      </c>
      <c r="L22" s="45" t="s">
        <v>35</v>
      </c>
      <c r="M22" s="45" t="s">
        <v>89</v>
      </c>
      <c r="N22" s="45" t="s">
        <v>63</v>
      </c>
      <c r="O22" s="49" t="str">
        <f>HYPERLINK(CONCATENATE("http://www.amazon.com/gp/search/ref=sr_adv_b/?search-alias=stripbooks&amp;unfiltered=1&amp;field-keywords=",G22),"點選以開啟簡介")</f>
        <v>點選以開啟簡介</v>
      </c>
    </row>
    <row r="23" spans="1:15" ht="60" customHeight="1">
      <c r="A23" s="45"/>
      <c r="B23" s="45" t="s">
        <v>84</v>
      </c>
      <c r="C23" s="45" t="s">
        <v>99</v>
      </c>
      <c r="D23" s="46" t="s">
        <v>100</v>
      </c>
      <c r="E23" s="45" t="s">
        <v>28</v>
      </c>
      <c r="F23" s="45" t="s">
        <v>101</v>
      </c>
      <c r="G23" s="47" t="s">
        <v>102</v>
      </c>
      <c r="H23" s="47" t="s">
        <v>53</v>
      </c>
      <c r="I23" s="45" t="s">
        <v>103</v>
      </c>
      <c r="J23" s="48" t="s">
        <v>104</v>
      </c>
      <c r="K23" s="45" t="s">
        <v>34</v>
      </c>
      <c r="L23" s="45" t="s">
        <v>35</v>
      </c>
      <c r="M23" s="45" t="s">
        <v>89</v>
      </c>
      <c r="N23" s="45" t="s">
        <v>105</v>
      </c>
      <c r="O23" s="49" t="str">
        <f>HYPERLINK(CONCATENATE("http://www.amazon.com/gp/search/ref=sr_adv_b/?search-alias=stripbooks&amp;unfiltered=1&amp;field-keywords=",G23),"點選以開啟簡介")</f>
        <v>點選以開啟簡介</v>
      </c>
    </row>
    <row r="24" spans="1:15" ht="60" customHeight="1">
      <c r="A24" s="45"/>
      <c r="B24" s="45" t="s">
        <v>84</v>
      </c>
      <c r="C24" s="45" t="s">
        <v>106</v>
      </c>
      <c r="D24" s="46" t="s">
        <v>107</v>
      </c>
      <c r="E24" s="45" t="s">
        <v>44</v>
      </c>
      <c r="F24" s="45" t="s">
        <v>29</v>
      </c>
      <c r="G24" s="47" t="s">
        <v>108</v>
      </c>
      <c r="H24" s="47" t="s">
        <v>31</v>
      </c>
      <c r="I24" s="45" t="s">
        <v>109</v>
      </c>
      <c r="J24" s="48" t="s">
        <v>110</v>
      </c>
      <c r="K24" s="45" t="s">
        <v>34</v>
      </c>
      <c r="L24" s="45" t="s">
        <v>35</v>
      </c>
      <c r="M24" s="45" t="s">
        <v>89</v>
      </c>
      <c r="N24" s="45" t="s">
        <v>111</v>
      </c>
      <c r="O24" s="49" t="str">
        <f>HYPERLINK(CONCATENATE("http://www.amazon.com/gp/search/ref=sr_adv_b/?search-alias=stripbooks&amp;unfiltered=1&amp;field-keywords=",G24),"點選以開啟簡介")</f>
        <v>點選以開啟簡介</v>
      </c>
    </row>
    <row r="25" spans="1:15" ht="60" customHeight="1">
      <c r="A25" s="45"/>
      <c r="B25" s="45" t="s">
        <v>84</v>
      </c>
      <c r="C25" s="45" t="s">
        <v>112</v>
      </c>
      <c r="D25" s="46" t="s">
        <v>113</v>
      </c>
      <c r="E25" s="45" t="s">
        <v>44</v>
      </c>
      <c r="F25" s="45" t="s">
        <v>114</v>
      </c>
      <c r="G25" s="47" t="s">
        <v>115</v>
      </c>
      <c r="H25" s="47" t="s">
        <v>53</v>
      </c>
      <c r="I25" s="45" t="s">
        <v>116</v>
      </c>
      <c r="J25" s="48" t="s">
        <v>117</v>
      </c>
      <c r="K25" s="45" t="s">
        <v>34</v>
      </c>
      <c r="L25" s="45" t="s">
        <v>35</v>
      </c>
      <c r="M25" s="45" t="s">
        <v>89</v>
      </c>
      <c r="N25" s="45" t="s">
        <v>118</v>
      </c>
      <c r="O25" s="49" t="str">
        <f>HYPERLINK(CONCATENATE("http://www.amazon.com/gp/search/ref=sr_adv_b/?search-alias=stripbooks&amp;unfiltered=1&amp;field-keywords=",G25),"點選以開啟簡介")</f>
        <v>點選以開啟簡介</v>
      </c>
    </row>
    <row r="26" spans="1:15" ht="60" customHeight="1">
      <c r="A26" s="45"/>
      <c r="B26" s="45" t="s">
        <v>84</v>
      </c>
      <c r="C26" s="45" t="s">
        <v>119</v>
      </c>
      <c r="D26" s="46" t="s">
        <v>120</v>
      </c>
      <c r="E26" s="45" t="s">
        <v>44</v>
      </c>
      <c r="F26" s="45" t="s">
        <v>29</v>
      </c>
      <c r="G26" s="47" t="s">
        <v>121</v>
      </c>
      <c r="H26" s="47" t="s">
        <v>31</v>
      </c>
      <c r="I26" s="45" t="s">
        <v>122</v>
      </c>
      <c r="J26" s="48" t="s">
        <v>123</v>
      </c>
      <c r="K26" s="45" t="s">
        <v>34</v>
      </c>
      <c r="L26" s="45" t="s">
        <v>35</v>
      </c>
      <c r="M26" s="45" t="s">
        <v>89</v>
      </c>
      <c r="N26" s="45" t="s">
        <v>83</v>
      </c>
      <c r="O26" s="49" t="str">
        <f>HYPERLINK(CONCATENATE("http://www.amazon.com/gp/search/ref=sr_adv_b/?search-alias=stripbooks&amp;unfiltered=1&amp;field-keywords=",G26),"點選以開啟簡介")</f>
        <v>點選以開啟簡介</v>
      </c>
    </row>
    <row r="27" spans="1:15" ht="60" customHeight="1">
      <c r="A27" s="45"/>
      <c r="B27" s="45" t="s">
        <v>84</v>
      </c>
      <c r="C27" s="45" t="s">
        <v>124</v>
      </c>
      <c r="D27" s="46" t="s">
        <v>125</v>
      </c>
      <c r="E27" s="45" t="s">
        <v>126</v>
      </c>
      <c r="F27" s="45" t="s">
        <v>127</v>
      </c>
      <c r="G27" s="47" t="s">
        <v>128</v>
      </c>
      <c r="H27" s="47" t="s">
        <v>31</v>
      </c>
      <c r="I27" s="45" t="s">
        <v>129</v>
      </c>
      <c r="J27" s="48" t="s">
        <v>130</v>
      </c>
      <c r="K27" s="45" t="s">
        <v>34</v>
      </c>
      <c r="L27" s="45" t="s">
        <v>35</v>
      </c>
      <c r="M27" s="45" t="s">
        <v>89</v>
      </c>
      <c r="N27" s="45" t="s">
        <v>131</v>
      </c>
      <c r="O27" s="49" t="str">
        <f>HYPERLINK(CONCATENATE("http://www.amazon.com/gp/search/ref=sr_adv_b/?search-alias=stripbooks&amp;unfiltered=1&amp;field-keywords=",G27),"點選以開啟簡介")</f>
        <v>點選以開啟簡介</v>
      </c>
    </row>
    <row r="28" spans="1:15" ht="60" customHeight="1">
      <c r="A28" s="45"/>
      <c r="B28" s="45" t="s">
        <v>84</v>
      </c>
      <c r="C28" s="45" t="s">
        <v>132</v>
      </c>
      <c r="D28" s="46" t="s">
        <v>133</v>
      </c>
      <c r="E28" s="45" t="s">
        <v>126</v>
      </c>
      <c r="F28" s="45" t="s">
        <v>134</v>
      </c>
      <c r="G28" s="47" t="s">
        <v>135</v>
      </c>
      <c r="H28" s="47" t="s">
        <v>53</v>
      </c>
      <c r="I28" s="45" t="s">
        <v>136</v>
      </c>
      <c r="J28" s="48" t="s">
        <v>137</v>
      </c>
      <c r="K28" s="45" t="s">
        <v>34</v>
      </c>
      <c r="L28" s="45" t="s">
        <v>35</v>
      </c>
      <c r="M28" s="45" t="s">
        <v>89</v>
      </c>
      <c r="N28" s="45" t="s">
        <v>138</v>
      </c>
      <c r="O28" s="49" t="str">
        <f>HYPERLINK(CONCATENATE("http://www.amazon.com/gp/search/ref=sr_adv_b/?search-alias=stripbooks&amp;unfiltered=1&amp;field-keywords=",G28),"點選以開啟簡介")</f>
        <v>點選以開啟簡介</v>
      </c>
    </row>
    <row r="29" spans="1:15" ht="60" customHeight="1">
      <c r="A29" s="45"/>
      <c r="B29" s="45" t="s">
        <v>84</v>
      </c>
      <c r="C29" s="45" t="s">
        <v>139</v>
      </c>
      <c r="D29" s="46" t="s">
        <v>140</v>
      </c>
      <c r="E29" s="45" t="s">
        <v>66</v>
      </c>
      <c r="F29" s="45" t="s">
        <v>141</v>
      </c>
      <c r="G29" s="47" t="s">
        <v>142</v>
      </c>
      <c r="H29" s="47" t="s">
        <v>53</v>
      </c>
      <c r="I29" s="45" t="s">
        <v>143</v>
      </c>
      <c r="J29" s="48" t="s">
        <v>144</v>
      </c>
      <c r="K29" s="45" t="s">
        <v>34</v>
      </c>
      <c r="L29" s="45" t="s">
        <v>35</v>
      </c>
      <c r="M29" s="45" t="s">
        <v>89</v>
      </c>
      <c r="N29" s="45" t="s">
        <v>145</v>
      </c>
      <c r="O29" s="49" t="str">
        <f>HYPERLINK(CONCATENATE("http://www.amazon.com/gp/search/ref=sr_adv_b/?search-alias=stripbooks&amp;unfiltered=1&amp;field-keywords=",G29),"點選以開啟簡介")</f>
        <v>點選以開啟簡介</v>
      </c>
    </row>
    <row r="30" spans="1:15" ht="60" customHeight="1">
      <c r="A30" s="45"/>
      <c r="B30" s="45" t="s">
        <v>84</v>
      </c>
      <c r="C30" s="45" t="s">
        <v>146</v>
      </c>
      <c r="D30" s="46" t="s">
        <v>147</v>
      </c>
      <c r="E30" s="45" t="s">
        <v>148</v>
      </c>
      <c r="F30" s="45" t="s">
        <v>149</v>
      </c>
      <c r="G30" s="47" t="s">
        <v>150</v>
      </c>
      <c r="H30" s="47" t="s">
        <v>31</v>
      </c>
      <c r="I30" s="45" t="s">
        <v>151</v>
      </c>
      <c r="J30" s="48" t="s">
        <v>152</v>
      </c>
      <c r="K30" s="45" t="s">
        <v>34</v>
      </c>
      <c r="L30" s="45" t="s">
        <v>35</v>
      </c>
      <c r="M30" s="45" t="s">
        <v>89</v>
      </c>
      <c r="N30" s="45" t="s">
        <v>37</v>
      </c>
      <c r="O30" s="49" t="str">
        <f>HYPERLINK(CONCATENATE("http://www.amazon.com/gp/search/ref=sr_adv_b/?search-alias=stripbooks&amp;unfiltered=1&amp;field-keywords=",G30),"點選以開啟簡介")</f>
        <v>點選以開啟簡介</v>
      </c>
    </row>
    <row r="31" spans="1:15" ht="60" customHeight="1">
      <c r="A31" s="45"/>
      <c r="B31" s="45" t="s">
        <v>84</v>
      </c>
      <c r="C31" s="45" t="s">
        <v>153</v>
      </c>
      <c r="D31" s="46" t="s">
        <v>154</v>
      </c>
      <c r="E31" s="45" t="s">
        <v>155</v>
      </c>
      <c r="F31" s="45" t="s">
        <v>29</v>
      </c>
      <c r="G31" s="47" t="s">
        <v>156</v>
      </c>
      <c r="H31" s="47" t="s">
        <v>31</v>
      </c>
      <c r="I31" s="45" t="s">
        <v>151</v>
      </c>
      <c r="J31" s="48" t="s">
        <v>157</v>
      </c>
      <c r="K31" s="45" t="s">
        <v>34</v>
      </c>
      <c r="L31" s="45" t="s">
        <v>35</v>
      </c>
      <c r="M31" s="45" t="s">
        <v>89</v>
      </c>
      <c r="N31" s="45" t="s">
        <v>158</v>
      </c>
      <c r="O31" s="49" t="str">
        <f>HYPERLINK(CONCATENATE("http://www.amazon.com/gp/search/ref=sr_adv_b/?search-alias=stripbooks&amp;unfiltered=1&amp;field-keywords=",G31),"點選以開啟簡介")</f>
        <v>點選以開啟簡介</v>
      </c>
    </row>
    <row r="32" spans="1:15" ht="60" customHeight="1">
      <c r="A32" s="45"/>
      <c r="B32" s="45" t="s">
        <v>84</v>
      </c>
      <c r="C32" s="45" t="s">
        <v>159</v>
      </c>
      <c r="D32" s="46" t="s">
        <v>160</v>
      </c>
      <c r="E32" s="45" t="s">
        <v>161</v>
      </c>
      <c r="F32" s="45" t="s">
        <v>95</v>
      </c>
      <c r="G32" s="47" t="s">
        <v>162</v>
      </c>
      <c r="H32" s="47" t="s">
        <v>31</v>
      </c>
      <c r="I32" s="45" t="s">
        <v>163</v>
      </c>
      <c r="J32" s="48" t="s">
        <v>164</v>
      </c>
      <c r="K32" s="45" t="s">
        <v>34</v>
      </c>
      <c r="L32" s="45" t="s">
        <v>35</v>
      </c>
      <c r="M32" s="45" t="s">
        <v>89</v>
      </c>
      <c r="N32" s="45" t="s">
        <v>165</v>
      </c>
      <c r="O32" s="49" t="str">
        <f>HYPERLINK(CONCATENATE("http://www.amazon.com/gp/search/ref=sr_adv_b/?search-alias=stripbooks&amp;unfiltered=1&amp;field-keywords=",G32),"點選以開啟簡介")</f>
        <v>點選以開啟簡介</v>
      </c>
    </row>
    <row r="33" spans="1:15" ht="60" customHeight="1">
      <c r="A33" s="45"/>
      <c r="B33" s="45" t="s">
        <v>84</v>
      </c>
      <c r="C33" s="45" t="s">
        <v>166</v>
      </c>
      <c r="D33" s="46" t="s">
        <v>167</v>
      </c>
      <c r="E33" s="45" t="s">
        <v>79</v>
      </c>
      <c r="F33" s="45" t="s">
        <v>168</v>
      </c>
      <c r="G33" s="47" t="s">
        <v>169</v>
      </c>
      <c r="H33" s="47" t="s">
        <v>31</v>
      </c>
      <c r="I33" s="45" t="s">
        <v>170</v>
      </c>
      <c r="J33" s="48" t="s">
        <v>171</v>
      </c>
      <c r="K33" s="45" t="s">
        <v>34</v>
      </c>
      <c r="L33" s="45" t="s">
        <v>35</v>
      </c>
      <c r="M33" s="45" t="s">
        <v>89</v>
      </c>
      <c r="N33" s="45" t="s">
        <v>172</v>
      </c>
      <c r="O33" s="49" t="str">
        <f>HYPERLINK(CONCATENATE("http://www.amazon.com/gp/search/ref=sr_adv_b/?search-alias=stripbooks&amp;unfiltered=1&amp;field-keywords=",G33),"點選以開啟簡介")</f>
        <v>點選以開啟簡介</v>
      </c>
    </row>
    <row r="34" spans="1:15" ht="60" customHeight="1">
      <c r="A34" s="45"/>
      <c r="B34" s="45" t="s">
        <v>84</v>
      </c>
      <c r="C34" s="45" t="s">
        <v>173</v>
      </c>
      <c r="D34" s="46" t="s">
        <v>174</v>
      </c>
      <c r="E34" s="45" t="s">
        <v>79</v>
      </c>
      <c r="F34" s="45" t="s">
        <v>168</v>
      </c>
      <c r="G34" s="47" t="s">
        <v>175</v>
      </c>
      <c r="H34" s="47" t="s">
        <v>31</v>
      </c>
      <c r="I34" s="45" t="s">
        <v>176</v>
      </c>
      <c r="J34" s="48" t="s">
        <v>177</v>
      </c>
      <c r="K34" s="45" t="s">
        <v>34</v>
      </c>
      <c r="L34" s="45" t="s">
        <v>35</v>
      </c>
      <c r="M34" s="45" t="s">
        <v>89</v>
      </c>
      <c r="N34" s="45" t="s">
        <v>178</v>
      </c>
      <c r="O34" s="49" t="str">
        <f>HYPERLINK(CONCATENATE("http://www.amazon.com/gp/search/ref=sr_adv_b/?search-alias=stripbooks&amp;unfiltered=1&amp;field-keywords=",G34),"點選以開啟簡介")</f>
        <v>點選以開啟簡介</v>
      </c>
    </row>
    <row r="35" spans="1:15" ht="60" customHeight="1">
      <c r="A35" s="45"/>
      <c r="B35" s="45" t="s">
        <v>84</v>
      </c>
      <c r="C35" s="45" t="s">
        <v>179</v>
      </c>
      <c r="D35" s="46" t="s">
        <v>180</v>
      </c>
      <c r="E35" s="45" t="s">
        <v>79</v>
      </c>
      <c r="F35" s="45" t="s">
        <v>168</v>
      </c>
      <c r="G35" s="47" t="s">
        <v>181</v>
      </c>
      <c r="H35" s="47" t="s">
        <v>31</v>
      </c>
      <c r="I35" s="45" t="s">
        <v>182</v>
      </c>
      <c r="J35" s="48" t="s">
        <v>183</v>
      </c>
      <c r="K35" s="45" t="s">
        <v>34</v>
      </c>
      <c r="L35" s="45" t="s">
        <v>35</v>
      </c>
      <c r="M35" s="45" t="s">
        <v>89</v>
      </c>
      <c r="N35" s="45" t="s">
        <v>184</v>
      </c>
      <c r="O35" s="49" t="str">
        <f>HYPERLINK(CONCATENATE("http://www.amazon.com/gp/search/ref=sr_adv_b/?search-alias=stripbooks&amp;unfiltered=1&amp;field-keywords=",G35),"點選以開啟簡介")</f>
        <v>點選以開啟簡介</v>
      </c>
    </row>
    <row r="36" spans="1:15" ht="60" customHeight="1">
      <c r="A36" s="45"/>
      <c r="B36" s="45" t="s">
        <v>84</v>
      </c>
      <c r="C36" s="45" t="s">
        <v>185</v>
      </c>
      <c r="D36" s="46" t="s">
        <v>186</v>
      </c>
      <c r="E36" s="45" t="s">
        <v>79</v>
      </c>
      <c r="F36" s="45" t="s">
        <v>168</v>
      </c>
      <c r="G36" s="47" t="s">
        <v>187</v>
      </c>
      <c r="H36" s="47" t="s">
        <v>31</v>
      </c>
      <c r="I36" s="45" t="s">
        <v>151</v>
      </c>
      <c r="J36" s="48" t="s">
        <v>188</v>
      </c>
      <c r="K36" s="45" t="s">
        <v>34</v>
      </c>
      <c r="L36" s="45" t="s">
        <v>35</v>
      </c>
      <c r="M36" s="45" t="s">
        <v>89</v>
      </c>
      <c r="N36" s="45" t="s">
        <v>184</v>
      </c>
      <c r="O36" s="49" t="str">
        <f>HYPERLINK(CONCATENATE("http://www.amazon.com/gp/search/ref=sr_adv_b/?search-alias=stripbooks&amp;unfiltered=1&amp;field-keywords=",G36),"點選以開啟簡介")</f>
        <v>點選以開啟簡介</v>
      </c>
    </row>
    <row r="37" spans="1:15" ht="60" customHeight="1">
      <c r="A37" s="45"/>
      <c r="B37" s="45" t="s">
        <v>84</v>
      </c>
      <c r="C37" s="45" t="s">
        <v>189</v>
      </c>
      <c r="D37" s="46" t="s">
        <v>190</v>
      </c>
      <c r="E37" s="45" t="s">
        <v>191</v>
      </c>
      <c r="F37" s="45" t="s">
        <v>168</v>
      </c>
      <c r="G37" s="47" t="s">
        <v>192</v>
      </c>
      <c r="H37" s="47" t="s">
        <v>31</v>
      </c>
      <c r="I37" s="45" t="s">
        <v>176</v>
      </c>
      <c r="J37" s="48" t="s">
        <v>177</v>
      </c>
      <c r="K37" s="45" t="s">
        <v>34</v>
      </c>
      <c r="L37" s="45" t="s">
        <v>35</v>
      </c>
      <c r="M37" s="45" t="s">
        <v>89</v>
      </c>
      <c r="N37" s="45" t="s">
        <v>178</v>
      </c>
      <c r="O37" s="49" t="str">
        <f>HYPERLINK(CONCATENATE("http://www.amazon.com/gp/search/ref=sr_adv_b/?search-alias=stripbooks&amp;unfiltered=1&amp;field-keywords=",G37),"點選以開啟簡介")</f>
        <v>點選以開啟簡介</v>
      </c>
    </row>
    <row r="38" spans="1:15" ht="60" customHeight="1">
      <c r="A38" s="45"/>
      <c r="B38" s="45" t="s">
        <v>84</v>
      </c>
      <c r="C38" s="45" t="s">
        <v>193</v>
      </c>
      <c r="D38" s="46" t="s">
        <v>194</v>
      </c>
      <c r="E38" s="45" t="s">
        <v>191</v>
      </c>
      <c r="F38" s="45" t="s">
        <v>168</v>
      </c>
      <c r="G38" s="47" t="s">
        <v>195</v>
      </c>
      <c r="H38" s="47" t="s">
        <v>31</v>
      </c>
      <c r="I38" s="45" t="s">
        <v>61</v>
      </c>
      <c r="J38" s="48" t="s">
        <v>196</v>
      </c>
      <c r="K38" s="45" t="s">
        <v>34</v>
      </c>
      <c r="L38" s="45" t="s">
        <v>35</v>
      </c>
      <c r="M38" s="45" t="s">
        <v>89</v>
      </c>
      <c r="N38" s="45" t="s">
        <v>197</v>
      </c>
      <c r="O38" s="49" t="str">
        <f>HYPERLINK(CONCATENATE("http://www.amazon.com/gp/search/ref=sr_adv_b/?search-alias=stripbooks&amp;unfiltered=1&amp;field-keywords=",G38),"點選以開啟簡介")</f>
        <v>點選以開啟簡介</v>
      </c>
    </row>
    <row r="39" spans="1:15" ht="60" customHeight="1">
      <c r="A39" s="45"/>
      <c r="B39" s="45" t="s">
        <v>84</v>
      </c>
      <c r="C39" s="45" t="s">
        <v>198</v>
      </c>
      <c r="D39" s="46" t="s">
        <v>199</v>
      </c>
      <c r="E39" s="45" t="s">
        <v>191</v>
      </c>
      <c r="F39" s="45" t="s">
        <v>168</v>
      </c>
      <c r="G39" s="47" t="s">
        <v>200</v>
      </c>
      <c r="H39" s="47" t="s">
        <v>31</v>
      </c>
      <c r="I39" s="45" t="s">
        <v>151</v>
      </c>
      <c r="J39" s="48" t="s">
        <v>188</v>
      </c>
      <c r="K39" s="45" t="s">
        <v>34</v>
      </c>
      <c r="L39" s="45" t="s">
        <v>35</v>
      </c>
      <c r="M39" s="45" t="s">
        <v>89</v>
      </c>
      <c r="N39" s="45" t="s">
        <v>172</v>
      </c>
      <c r="O39" s="49" t="str">
        <f>HYPERLINK(CONCATENATE("http://www.amazon.com/gp/search/ref=sr_adv_b/?search-alias=stripbooks&amp;unfiltered=1&amp;field-keywords=",G39),"點選以開啟簡介")</f>
        <v>點選以開啟簡介</v>
      </c>
    </row>
    <row r="40" spans="1:15" ht="60" customHeight="1">
      <c r="A40" s="45"/>
      <c r="B40" s="45" t="s">
        <v>84</v>
      </c>
      <c r="C40" s="45" t="s">
        <v>201</v>
      </c>
      <c r="D40" s="46" t="s">
        <v>202</v>
      </c>
      <c r="E40" s="45" t="s">
        <v>203</v>
      </c>
      <c r="F40" s="45" t="s">
        <v>168</v>
      </c>
      <c r="G40" s="47" t="s">
        <v>204</v>
      </c>
      <c r="H40" s="47" t="s">
        <v>31</v>
      </c>
      <c r="I40" s="45" t="s">
        <v>61</v>
      </c>
      <c r="J40" s="48" t="s">
        <v>196</v>
      </c>
      <c r="K40" s="45" t="s">
        <v>34</v>
      </c>
      <c r="L40" s="45" t="s">
        <v>35</v>
      </c>
      <c r="M40" s="45" t="s">
        <v>89</v>
      </c>
      <c r="N40" s="45" t="s">
        <v>178</v>
      </c>
      <c r="O40" s="49" t="str">
        <f>HYPERLINK(CONCATENATE("http://www.amazon.com/gp/search/ref=sr_adv_b/?search-alias=stripbooks&amp;unfiltered=1&amp;field-keywords=",G40),"點選以開啟簡介")</f>
        <v>點選以開啟簡介</v>
      </c>
    </row>
    <row r="41" spans="1:15" ht="60" customHeight="1">
      <c r="A41" s="45"/>
      <c r="B41" s="45" t="s">
        <v>84</v>
      </c>
      <c r="C41" s="45" t="s">
        <v>205</v>
      </c>
      <c r="D41" s="46" t="s">
        <v>206</v>
      </c>
      <c r="E41" s="45" t="s">
        <v>207</v>
      </c>
      <c r="F41" s="45" t="s">
        <v>168</v>
      </c>
      <c r="G41" s="47" t="s">
        <v>208</v>
      </c>
      <c r="H41" s="47" t="s">
        <v>31</v>
      </c>
      <c r="I41" s="45" t="s">
        <v>209</v>
      </c>
      <c r="J41" s="48" t="s">
        <v>210</v>
      </c>
      <c r="K41" s="45" t="s">
        <v>34</v>
      </c>
      <c r="L41" s="45" t="s">
        <v>35</v>
      </c>
      <c r="M41" s="45" t="s">
        <v>89</v>
      </c>
      <c r="N41" s="45" t="s">
        <v>178</v>
      </c>
      <c r="O41" s="49" t="str">
        <f>HYPERLINK(CONCATENATE("http://www.amazon.com/gp/search/ref=sr_adv_b/?search-alias=stripbooks&amp;unfiltered=1&amp;field-keywords=",G41),"點選以開啟簡介")</f>
        <v>點選以開啟簡介</v>
      </c>
    </row>
    <row r="42" spans="1:15" ht="60" customHeight="1">
      <c r="A42" s="45"/>
      <c r="B42" s="45" t="s">
        <v>84</v>
      </c>
      <c r="C42" s="45" t="s">
        <v>211</v>
      </c>
      <c r="D42" s="46" t="s">
        <v>212</v>
      </c>
      <c r="E42" s="45" t="s">
        <v>213</v>
      </c>
      <c r="F42" s="45" t="s">
        <v>214</v>
      </c>
      <c r="G42" s="47" t="s">
        <v>215</v>
      </c>
      <c r="H42" s="47" t="s">
        <v>31</v>
      </c>
      <c r="I42" s="45" t="s">
        <v>216</v>
      </c>
      <c r="J42" s="48" t="s">
        <v>217</v>
      </c>
      <c r="K42" s="45" t="s">
        <v>34</v>
      </c>
      <c r="L42" s="45" t="s">
        <v>35</v>
      </c>
      <c r="M42" s="45" t="s">
        <v>89</v>
      </c>
      <c r="N42" s="45" t="s">
        <v>145</v>
      </c>
      <c r="O42" s="49" t="str">
        <f>HYPERLINK(CONCATENATE("http://www.amazon.com/gp/search/ref=sr_adv_b/?search-alias=stripbooks&amp;unfiltered=1&amp;field-keywords=",G42),"點選以開啟簡介")</f>
        <v>點選以開啟簡介</v>
      </c>
    </row>
    <row r="43" spans="1:15" ht="60" customHeight="1">
      <c r="A43" s="45"/>
      <c r="B43" s="45" t="s">
        <v>84</v>
      </c>
      <c r="C43" s="45" t="s">
        <v>218</v>
      </c>
      <c r="D43" s="46" t="s">
        <v>219</v>
      </c>
      <c r="E43" s="45" t="s">
        <v>220</v>
      </c>
      <c r="F43" s="45" t="s">
        <v>221</v>
      </c>
      <c r="G43" s="47" t="s">
        <v>222</v>
      </c>
      <c r="H43" s="47" t="s">
        <v>31</v>
      </c>
      <c r="I43" s="45" t="s">
        <v>223</v>
      </c>
      <c r="J43" s="48" t="s">
        <v>224</v>
      </c>
      <c r="K43" s="45" t="s">
        <v>34</v>
      </c>
      <c r="L43" s="45" t="s">
        <v>35</v>
      </c>
      <c r="M43" s="45" t="s">
        <v>89</v>
      </c>
      <c r="N43" s="45" t="s">
        <v>225</v>
      </c>
      <c r="O43" s="49" t="str">
        <f>HYPERLINK(CONCATENATE("http://www.amazon.com/gp/search/ref=sr_adv_b/?search-alias=stripbooks&amp;unfiltered=1&amp;field-keywords=",G43),"點選以開啟簡介")</f>
        <v>點選以開啟簡介</v>
      </c>
    </row>
    <row r="44" spans="1:15" ht="60" customHeight="1">
      <c r="A44" s="45"/>
      <c r="B44" s="45" t="s">
        <v>84</v>
      </c>
      <c r="C44" s="45" t="s">
        <v>226</v>
      </c>
      <c r="D44" s="46" t="s">
        <v>227</v>
      </c>
      <c r="E44" s="45" t="s">
        <v>228</v>
      </c>
      <c r="F44" s="45" t="s">
        <v>229</v>
      </c>
      <c r="G44" s="47" t="s">
        <v>230</v>
      </c>
      <c r="H44" s="47" t="s">
        <v>53</v>
      </c>
      <c r="I44" s="45" t="s">
        <v>231</v>
      </c>
      <c r="J44" s="48" t="s">
        <v>232</v>
      </c>
      <c r="K44" s="45" t="s">
        <v>34</v>
      </c>
      <c r="L44" s="45" t="s">
        <v>35</v>
      </c>
      <c r="M44" s="45" t="s">
        <v>89</v>
      </c>
      <c r="N44" s="45" t="s">
        <v>233</v>
      </c>
      <c r="O44" s="49" t="str">
        <f>HYPERLINK(CONCATENATE("http://www.amazon.com/gp/search/ref=sr_adv_b/?search-alias=stripbooks&amp;unfiltered=1&amp;field-keywords=",G44),"點選以開啟簡介")</f>
        <v>點選以開啟簡介</v>
      </c>
    </row>
    <row r="45" spans="1:15" ht="60" customHeight="1">
      <c r="A45" s="45"/>
      <c r="B45" s="45" t="s">
        <v>84</v>
      </c>
      <c r="C45" s="45" t="s">
        <v>234</v>
      </c>
      <c r="D45" s="46" t="s">
        <v>235</v>
      </c>
      <c r="E45" s="45" t="s">
        <v>236</v>
      </c>
      <c r="F45" s="45" t="s">
        <v>237</v>
      </c>
      <c r="G45" s="47" t="s">
        <v>238</v>
      </c>
      <c r="H45" s="47" t="s">
        <v>239</v>
      </c>
      <c r="I45" s="45" t="s">
        <v>240</v>
      </c>
      <c r="J45" s="48" t="s">
        <v>241</v>
      </c>
      <c r="K45" s="45" t="s">
        <v>34</v>
      </c>
      <c r="L45" s="45" t="s">
        <v>35</v>
      </c>
      <c r="M45" s="45" t="s">
        <v>89</v>
      </c>
      <c r="N45" s="45" t="s">
        <v>145</v>
      </c>
      <c r="O45" s="49" t="str">
        <f>HYPERLINK(CONCATENATE("http://www.amazon.com/gp/search/ref=sr_adv_b/?search-alias=stripbooks&amp;unfiltered=1&amp;field-keywords=",G45),"點選以開啟簡介")</f>
        <v>點選以開啟簡介</v>
      </c>
    </row>
    <row r="46" spans="1:15" ht="60" customHeight="1">
      <c r="A46" s="45"/>
      <c r="B46" s="45" t="s">
        <v>84</v>
      </c>
      <c r="C46" s="45" t="s">
        <v>234</v>
      </c>
      <c r="D46" s="46" t="s">
        <v>242</v>
      </c>
      <c r="E46" s="45" t="s">
        <v>236</v>
      </c>
      <c r="F46" s="45" t="s">
        <v>237</v>
      </c>
      <c r="G46" s="47" t="s">
        <v>243</v>
      </c>
      <c r="H46" s="47" t="s">
        <v>239</v>
      </c>
      <c r="I46" s="45" t="s">
        <v>240</v>
      </c>
      <c r="J46" s="48" t="s">
        <v>241</v>
      </c>
      <c r="K46" s="45" t="s">
        <v>34</v>
      </c>
      <c r="L46" s="45" t="s">
        <v>35</v>
      </c>
      <c r="M46" s="45" t="s">
        <v>89</v>
      </c>
      <c r="N46" s="45" t="s">
        <v>145</v>
      </c>
      <c r="O46" s="49" t="str">
        <f>HYPERLINK(CONCATENATE("http://www.amazon.com/gp/search/ref=sr_adv_b/?search-alias=stripbooks&amp;unfiltered=1&amp;field-keywords=",G46),"點選以開啟簡介")</f>
        <v>點選以開啟簡介</v>
      </c>
    </row>
    <row r="47" spans="1:15" ht="60" customHeight="1">
      <c r="A47" s="45"/>
      <c r="B47" s="45" t="s">
        <v>84</v>
      </c>
      <c r="C47" s="45" t="s">
        <v>234</v>
      </c>
      <c r="D47" s="46" t="s">
        <v>244</v>
      </c>
      <c r="E47" s="45" t="s">
        <v>236</v>
      </c>
      <c r="F47" s="45" t="s">
        <v>237</v>
      </c>
      <c r="G47" s="47" t="s">
        <v>245</v>
      </c>
      <c r="H47" s="47" t="s">
        <v>239</v>
      </c>
      <c r="I47" s="45" t="s">
        <v>240</v>
      </c>
      <c r="J47" s="48" t="s">
        <v>241</v>
      </c>
      <c r="K47" s="45" t="s">
        <v>34</v>
      </c>
      <c r="L47" s="45" t="s">
        <v>35</v>
      </c>
      <c r="M47" s="45" t="s">
        <v>89</v>
      </c>
      <c r="N47" s="45" t="s">
        <v>145</v>
      </c>
      <c r="O47" s="49" t="str">
        <f>HYPERLINK(CONCATENATE("http://www.amazon.com/gp/search/ref=sr_adv_b/?search-alias=stripbooks&amp;unfiltered=1&amp;field-keywords=",G47),"點選以開啟簡介")</f>
        <v>點選以開啟簡介</v>
      </c>
    </row>
    <row r="48" spans="1:15" ht="60" customHeight="1">
      <c r="A48" s="45"/>
      <c r="B48" s="45" t="s">
        <v>84</v>
      </c>
      <c r="C48" s="45" t="s">
        <v>246</v>
      </c>
      <c r="D48" s="46" t="s">
        <v>247</v>
      </c>
      <c r="E48" s="45" t="s">
        <v>248</v>
      </c>
      <c r="F48" s="45" t="s">
        <v>249</v>
      </c>
      <c r="G48" s="47" t="s">
        <v>250</v>
      </c>
      <c r="H48" s="47" t="s">
        <v>239</v>
      </c>
      <c r="I48" s="45" t="s">
        <v>251</v>
      </c>
      <c r="J48" s="48" t="s">
        <v>252</v>
      </c>
      <c r="K48" s="45" t="s">
        <v>34</v>
      </c>
      <c r="L48" s="45" t="s">
        <v>35</v>
      </c>
      <c r="M48" s="45" t="s">
        <v>89</v>
      </c>
      <c r="N48" s="45" t="s">
        <v>63</v>
      </c>
      <c r="O48" s="49" t="str">
        <f>HYPERLINK(CONCATENATE("http://www.amazon.com/gp/search/ref=sr_adv_b/?search-alias=stripbooks&amp;unfiltered=1&amp;field-keywords=",G48),"點選以開啟簡介")</f>
        <v>點選以開啟簡介</v>
      </c>
    </row>
    <row r="49" spans="1:15" ht="60" customHeight="1">
      <c r="A49" s="45"/>
      <c r="B49" s="45" t="s">
        <v>84</v>
      </c>
      <c r="C49" s="45" t="s">
        <v>253</v>
      </c>
      <c r="D49" s="46" t="s">
        <v>254</v>
      </c>
      <c r="E49" s="45">
        <v>0</v>
      </c>
      <c r="F49" s="45" t="s">
        <v>255</v>
      </c>
      <c r="G49" s="47" t="s">
        <v>256</v>
      </c>
      <c r="H49" s="47" t="s">
        <v>53</v>
      </c>
      <c r="I49" s="45" t="s">
        <v>257</v>
      </c>
      <c r="J49" s="48" t="s">
        <v>258</v>
      </c>
      <c r="K49" s="45" t="s">
        <v>34</v>
      </c>
      <c r="L49" s="45" t="s">
        <v>35</v>
      </c>
      <c r="M49" s="45" t="s">
        <v>89</v>
      </c>
      <c r="N49" s="45" t="s">
        <v>63</v>
      </c>
      <c r="O49" s="49" t="str">
        <f>HYPERLINK(CONCATENATE("http://www.amazon.com/gp/search/ref=sr_adv_b/?search-alias=stripbooks&amp;unfiltered=1&amp;field-keywords=",G49),"點選以開啟簡介")</f>
        <v>點選以開啟簡介</v>
      </c>
    </row>
    <row r="50" spans="1:15" ht="60" customHeight="1">
      <c r="A50" s="45"/>
      <c r="B50" s="45" t="s">
        <v>84</v>
      </c>
      <c r="C50" s="45" t="s">
        <v>259</v>
      </c>
      <c r="D50" s="46" t="s">
        <v>260</v>
      </c>
      <c r="E50" s="45">
        <v>0</v>
      </c>
      <c r="F50" s="45" t="s">
        <v>261</v>
      </c>
      <c r="G50" s="47" t="s">
        <v>262</v>
      </c>
      <c r="H50" s="47" t="s">
        <v>239</v>
      </c>
      <c r="I50" s="45" t="s">
        <v>251</v>
      </c>
      <c r="J50" s="48" t="s">
        <v>252</v>
      </c>
      <c r="K50" s="45" t="s">
        <v>34</v>
      </c>
      <c r="L50" s="45" t="s">
        <v>35</v>
      </c>
      <c r="M50" s="45" t="s">
        <v>89</v>
      </c>
      <c r="N50" s="45" t="s">
        <v>63</v>
      </c>
      <c r="O50" s="49" t="str">
        <f>HYPERLINK(CONCATENATE("http://www.amazon.com/gp/search/ref=sr_adv_b/?search-alias=stripbooks&amp;unfiltered=1&amp;field-keywords=",G50),"點選以開啟簡介")</f>
        <v>點選以開啟簡介</v>
      </c>
    </row>
    <row r="51" spans="1:15" ht="60" customHeight="1">
      <c r="A51" s="45"/>
      <c r="B51" s="45" t="s">
        <v>263</v>
      </c>
      <c r="C51" s="45" t="s">
        <v>264</v>
      </c>
      <c r="D51" s="46" t="s">
        <v>265</v>
      </c>
      <c r="E51" s="45" t="s">
        <v>126</v>
      </c>
      <c r="F51" s="45" t="s">
        <v>266</v>
      </c>
      <c r="G51" s="47" t="s">
        <v>267</v>
      </c>
      <c r="H51" s="47" t="s">
        <v>31</v>
      </c>
      <c r="I51" s="45" t="s">
        <v>136</v>
      </c>
      <c r="J51" s="48" t="s">
        <v>268</v>
      </c>
      <c r="K51" s="45" t="s">
        <v>34</v>
      </c>
      <c r="L51" s="45" t="s">
        <v>35</v>
      </c>
      <c r="M51" s="45" t="s">
        <v>269</v>
      </c>
      <c r="N51" s="45" t="s">
        <v>270</v>
      </c>
      <c r="O51" s="49" t="str">
        <f>HYPERLINK(CONCATENATE("http://www.amazon.com/gp/search/ref=sr_adv_b/?search-alias=stripbooks&amp;unfiltered=1&amp;field-keywords=",G51),"點選以開啟簡介")</f>
        <v>點選以開啟簡介</v>
      </c>
    </row>
    <row r="52" spans="1:15" ht="60" customHeight="1">
      <c r="A52" s="45"/>
      <c r="B52" s="45" t="s">
        <v>263</v>
      </c>
      <c r="C52" s="45" t="s">
        <v>271</v>
      </c>
      <c r="D52" s="46" t="s">
        <v>272</v>
      </c>
      <c r="E52" s="45" t="s">
        <v>126</v>
      </c>
      <c r="F52" s="45" t="s">
        <v>273</v>
      </c>
      <c r="G52" s="47" t="s">
        <v>274</v>
      </c>
      <c r="H52" s="47" t="s">
        <v>53</v>
      </c>
      <c r="I52" s="45" t="s">
        <v>275</v>
      </c>
      <c r="J52" s="48" t="s">
        <v>276</v>
      </c>
      <c r="K52" s="45" t="s">
        <v>34</v>
      </c>
      <c r="L52" s="45" t="s">
        <v>35</v>
      </c>
      <c r="M52" s="45" t="s">
        <v>269</v>
      </c>
      <c r="N52" s="45" t="s">
        <v>277</v>
      </c>
      <c r="O52" s="49" t="str">
        <f>HYPERLINK(CONCATENATE("http://www.amazon.com/gp/search/ref=sr_adv_b/?search-alias=stripbooks&amp;unfiltered=1&amp;field-keywords=",G52),"點選以開啟簡介")</f>
        <v>點選以開啟簡介</v>
      </c>
    </row>
    <row r="53" spans="1:15" ht="60" customHeight="1">
      <c r="A53" s="45"/>
      <c r="B53" s="45" t="s">
        <v>263</v>
      </c>
      <c r="C53" s="45" t="s">
        <v>278</v>
      </c>
      <c r="D53" s="46" t="s">
        <v>279</v>
      </c>
      <c r="E53" s="45" t="s">
        <v>66</v>
      </c>
      <c r="F53" s="45" t="s">
        <v>29</v>
      </c>
      <c r="G53" s="47" t="s">
        <v>280</v>
      </c>
      <c r="H53" s="47" t="s">
        <v>31</v>
      </c>
      <c r="I53" s="45" t="s">
        <v>136</v>
      </c>
      <c r="J53" s="48" t="s">
        <v>281</v>
      </c>
      <c r="K53" s="45" t="s">
        <v>34</v>
      </c>
      <c r="L53" s="45" t="s">
        <v>35</v>
      </c>
      <c r="M53" s="45" t="s">
        <v>269</v>
      </c>
      <c r="N53" s="45" t="s">
        <v>282</v>
      </c>
      <c r="O53" s="49" t="str">
        <f>HYPERLINK(CONCATENATE("http://www.amazon.com/gp/search/ref=sr_adv_b/?search-alias=stripbooks&amp;unfiltered=1&amp;field-keywords=",G53),"點選以開啟簡介")</f>
        <v>點選以開啟簡介</v>
      </c>
    </row>
    <row r="54" spans="1:15" ht="60" customHeight="1">
      <c r="A54" s="45"/>
      <c r="B54" s="45" t="s">
        <v>263</v>
      </c>
      <c r="C54" s="45" t="s">
        <v>283</v>
      </c>
      <c r="D54" s="46" t="s">
        <v>284</v>
      </c>
      <c r="E54" s="45" t="s">
        <v>66</v>
      </c>
      <c r="F54" s="45" t="s">
        <v>29</v>
      </c>
      <c r="G54" s="47" t="s">
        <v>285</v>
      </c>
      <c r="H54" s="47" t="s">
        <v>31</v>
      </c>
      <c r="I54" s="45" t="s">
        <v>286</v>
      </c>
      <c r="J54" s="48" t="s">
        <v>287</v>
      </c>
      <c r="K54" s="45" t="s">
        <v>34</v>
      </c>
      <c r="L54" s="45" t="s">
        <v>35</v>
      </c>
      <c r="M54" s="45" t="s">
        <v>269</v>
      </c>
      <c r="N54" s="45" t="s">
        <v>288</v>
      </c>
      <c r="O54" s="49" t="str">
        <f>HYPERLINK(CONCATENATE("http://www.amazon.com/gp/search/ref=sr_adv_b/?search-alias=stripbooks&amp;unfiltered=1&amp;field-keywords=",G54),"點選以開啟簡介")</f>
        <v>點選以開啟簡介</v>
      </c>
    </row>
    <row r="55" spans="1:15" ht="60" customHeight="1">
      <c r="A55" s="45"/>
      <c r="B55" s="45" t="s">
        <v>263</v>
      </c>
      <c r="C55" s="45" t="s">
        <v>289</v>
      </c>
      <c r="D55" s="46" t="s">
        <v>290</v>
      </c>
      <c r="E55" s="45" t="s">
        <v>203</v>
      </c>
      <c r="F55" s="45" t="s">
        <v>29</v>
      </c>
      <c r="G55" s="47" t="s">
        <v>291</v>
      </c>
      <c r="H55" s="47" t="s">
        <v>31</v>
      </c>
      <c r="I55" s="45" t="s">
        <v>292</v>
      </c>
      <c r="J55" s="48" t="s">
        <v>293</v>
      </c>
      <c r="K55" s="45" t="s">
        <v>34</v>
      </c>
      <c r="L55" s="45" t="s">
        <v>35</v>
      </c>
      <c r="M55" s="45" t="s">
        <v>269</v>
      </c>
      <c r="N55" s="45" t="s">
        <v>294</v>
      </c>
      <c r="O55" s="49" t="str">
        <f>HYPERLINK(CONCATENATE("http://www.amazon.com/gp/search/ref=sr_adv_b/?search-alias=stripbooks&amp;unfiltered=1&amp;field-keywords=",G55),"點選以開啟簡介")</f>
        <v>點選以開啟簡介</v>
      </c>
    </row>
    <row r="56" spans="1:15" ht="60" customHeight="1">
      <c r="A56" s="45"/>
      <c r="B56" s="45" t="s">
        <v>263</v>
      </c>
      <c r="C56" s="45" t="s">
        <v>295</v>
      </c>
      <c r="D56" s="46" t="s">
        <v>296</v>
      </c>
      <c r="E56" s="45" t="s">
        <v>203</v>
      </c>
      <c r="F56" s="45" t="s">
        <v>297</v>
      </c>
      <c r="G56" s="47" t="s">
        <v>298</v>
      </c>
      <c r="H56" s="47" t="s">
        <v>53</v>
      </c>
      <c r="I56" s="45" t="s">
        <v>299</v>
      </c>
      <c r="J56" s="48" t="s">
        <v>300</v>
      </c>
      <c r="K56" s="45" t="s">
        <v>34</v>
      </c>
      <c r="L56" s="45" t="s">
        <v>35</v>
      </c>
      <c r="M56" s="45" t="s">
        <v>269</v>
      </c>
      <c r="N56" s="45" t="s">
        <v>301</v>
      </c>
      <c r="O56" s="49" t="str">
        <f>HYPERLINK(CONCATENATE("http://www.amazon.com/gp/search/ref=sr_adv_b/?search-alias=stripbooks&amp;unfiltered=1&amp;field-keywords=",G56),"點選以開啟簡介")</f>
        <v>點選以開啟簡介</v>
      </c>
    </row>
    <row r="57" spans="1:15" ht="60" customHeight="1">
      <c r="A57" s="45"/>
      <c r="B57" s="45" t="s">
        <v>263</v>
      </c>
      <c r="C57" s="45" t="s">
        <v>302</v>
      </c>
      <c r="D57" s="46" t="s">
        <v>303</v>
      </c>
      <c r="E57" s="45" t="s">
        <v>304</v>
      </c>
      <c r="F57" s="45" t="s">
        <v>305</v>
      </c>
      <c r="G57" s="47" t="s">
        <v>306</v>
      </c>
      <c r="H57" s="47" t="s">
        <v>53</v>
      </c>
      <c r="I57" s="45" t="s">
        <v>307</v>
      </c>
      <c r="J57" s="48" t="s">
        <v>308</v>
      </c>
      <c r="K57" s="45" t="s">
        <v>34</v>
      </c>
      <c r="L57" s="45" t="s">
        <v>35</v>
      </c>
      <c r="M57" s="45" t="s">
        <v>269</v>
      </c>
      <c r="N57" s="45" t="s">
        <v>309</v>
      </c>
      <c r="O57" s="49" t="str">
        <f>HYPERLINK(CONCATENATE("http://www.amazon.com/gp/search/ref=sr_adv_b/?search-alias=stripbooks&amp;unfiltered=1&amp;field-keywords=",G57),"點選以開啟簡介")</f>
        <v>點選以開啟簡介</v>
      </c>
    </row>
    <row r="58" spans="1:15" ht="60" customHeight="1">
      <c r="A58" s="45"/>
      <c r="B58" s="45" t="s">
        <v>310</v>
      </c>
      <c r="C58" s="45" t="s">
        <v>311</v>
      </c>
      <c r="D58" s="46" t="s">
        <v>312</v>
      </c>
      <c r="E58" s="45">
        <v>2018</v>
      </c>
      <c r="F58" s="45" t="s">
        <v>313</v>
      </c>
      <c r="G58" s="47" t="s">
        <v>314</v>
      </c>
      <c r="H58" s="47" t="s">
        <v>31</v>
      </c>
      <c r="I58" s="45">
        <v>40</v>
      </c>
      <c r="J58" s="48">
        <v>1840</v>
      </c>
      <c r="K58" s="45" t="s">
        <v>34</v>
      </c>
      <c r="L58" s="45" t="s">
        <v>35</v>
      </c>
      <c r="M58" s="45" t="s">
        <v>315</v>
      </c>
      <c r="N58" s="45"/>
      <c r="O58" s="49" t="str">
        <f>HYPERLINK(CONCATENATE("http://www.amazon.com/gp/search/ref=sr_adv_b/?search-alias=stripbooks&amp;unfiltered=1&amp;field-keywords=",G58),"點選以開啟簡介")</f>
        <v>點選以開啟簡介</v>
      </c>
    </row>
    <row r="59" spans="1:15" ht="60" customHeight="1">
      <c r="A59" s="45"/>
      <c r="B59" s="45" t="s">
        <v>310</v>
      </c>
      <c r="C59" s="45" t="s">
        <v>316</v>
      </c>
      <c r="D59" s="46" t="s">
        <v>317</v>
      </c>
      <c r="E59" s="45" t="s">
        <v>44</v>
      </c>
      <c r="F59" s="45" t="s">
        <v>318</v>
      </c>
      <c r="G59" s="47" t="s">
        <v>319</v>
      </c>
      <c r="H59" s="47" t="s">
        <v>31</v>
      </c>
      <c r="I59" s="45" t="s">
        <v>163</v>
      </c>
      <c r="J59" s="48" t="s">
        <v>320</v>
      </c>
      <c r="K59" s="45" t="s">
        <v>34</v>
      </c>
      <c r="L59" s="45" t="s">
        <v>35</v>
      </c>
      <c r="M59" s="45" t="s">
        <v>315</v>
      </c>
      <c r="N59" s="45" t="s">
        <v>321</v>
      </c>
      <c r="O59" s="49" t="str">
        <f>HYPERLINK(CONCATENATE("http://www.amazon.com/gp/search/ref=sr_adv_b/?search-alias=stripbooks&amp;unfiltered=1&amp;field-keywords=",G59),"點選以開啟簡介")</f>
        <v>點選以開啟簡介</v>
      </c>
    </row>
    <row r="60" spans="1:15" ht="60" customHeight="1">
      <c r="A60" s="45"/>
      <c r="B60" s="45" t="s">
        <v>310</v>
      </c>
      <c r="C60" s="45" t="s">
        <v>322</v>
      </c>
      <c r="D60" s="46" t="s">
        <v>323</v>
      </c>
      <c r="E60" s="45" t="s">
        <v>304</v>
      </c>
      <c r="F60" s="45" t="s">
        <v>168</v>
      </c>
      <c r="G60" s="47" t="s">
        <v>324</v>
      </c>
      <c r="H60" s="47" t="s">
        <v>31</v>
      </c>
      <c r="I60" s="45" t="s">
        <v>176</v>
      </c>
      <c r="J60" s="48" t="s">
        <v>177</v>
      </c>
      <c r="K60" s="45" t="s">
        <v>34</v>
      </c>
      <c r="L60" s="45" t="s">
        <v>35</v>
      </c>
      <c r="M60" s="45" t="s">
        <v>315</v>
      </c>
      <c r="N60" s="45" t="s">
        <v>325</v>
      </c>
      <c r="O60" s="49" t="str">
        <f>HYPERLINK(CONCATENATE("http://www.amazon.com/gp/search/ref=sr_adv_b/?search-alias=stripbooks&amp;unfiltered=1&amp;field-keywords=",G60),"點選以開啟簡介")</f>
        <v>點選以開啟簡介</v>
      </c>
    </row>
    <row r="61" spans="1:15" ht="60" customHeight="1">
      <c r="A61" s="45"/>
      <c r="B61" s="45" t="s">
        <v>326</v>
      </c>
      <c r="C61" s="45" t="s">
        <v>327</v>
      </c>
      <c r="D61" s="46" t="s">
        <v>328</v>
      </c>
      <c r="E61" s="45" t="s">
        <v>329</v>
      </c>
      <c r="F61" s="45" t="s">
        <v>40</v>
      </c>
      <c r="G61" s="47" t="s">
        <v>330</v>
      </c>
      <c r="H61" s="47" t="s">
        <v>31</v>
      </c>
      <c r="I61" s="45" t="s">
        <v>61</v>
      </c>
      <c r="J61" s="48" t="s">
        <v>331</v>
      </c>
      <c r="K61" s="45" t="s">
        <v>34</v>
      </c>
      <c r="L61" s="45" t="s">
        <v>35</v>
      </c>
      <c r="M61" s="45" t="s">
        <v>332</v>
      </c>
      <c r="N61" s="45" t="s">
        <v>333</v>
      </c>
      <c r="O61" s="49" t="str">
        <f>HYPERLINK(CONCATENATE("http://www.amazon.com/gp/search/ref=sr_adv_b/?search-alias=stripbooks&amp;unfiltered=1&amp;field-keywords=",G61),"點選以開啟簡介")</f>
        <v>點選以開啟簡介</v>
      </c>
    </row>
    <row r="62" spans="1:15" ht="60" customHeight="1">
      <c r="A62" s="45"/>
      <c r="B62" s="45" t="s">
        <v>326</v>
      </c>
      <c r="C62" s="45" t="s">
        <v>334</v>
      </c>
      <c r="D62" s="46" t="s">
        <v>335</v>
      </c>
      <c r="E62" s="45" t="s">
        <v>329</v>
      </c>
      <c r="F62" s="45" t="s">
        <v>40</v>
      </c>
      <c r="G62" s="47" t="s">
        <v>336</v>
      </c>
      <c r="H62" s="47" t="s">
        <v>31</v>
      </c>
      <c r="I62" s="45" t="s">
        <v>61</v>
      </c>
      <c r="J62" s="48" t="s">
        <v>331</v>
      </c>
      <c r="K62" s="45" t="s">
        <v>34</v>
      </c>
      <c r="L62" s="45" t="s">
        <v>35</v>
      </c>
      <c r="M62" s="45" t="s">
        <v>332</v>
      </c>
      <c r="N62" s="45" t="s">
        <v>337</v>
      </c>
      <c r="O62" s="49" t="str">
        <f>HYPERLINK(CONCATENATE("http://www.amazon.com/gp/search/ref=sr_adv_b/?search-alias=stripbooks&amp;unfiltered=1&amp;field-keywords=",G62),"點選以開啟簡介")</f>
        <v>點選以開啟簡介</v>
      </c>
    </row>
    <row r="63" spans="1:15" ht="60" customHeight="1">
      <c r="A63" s="45"/>
      <c r="B63" s="45" t="s">
        <v>326</v>
      </c>
      <c r="C63" s="45" t="s">
        <v>338</v>
      </c>
      <c r="D63" s="46" t="s">
        <v>339</v>
      </c>
      <c r="E63" s="45" t="s">
        <v>28</v>
      </c>
      <c r="F63" s="45" t="s">
        <v>134</v>
      </c>
      <c r="G63" s="47" t="s">
        <v>340</v>
      </c>
      <c r="H63" s="47" t="s">
        <v>53</v>
      </c>
      <c r="I63" s="45" t="s">
        <v>341</v>
      </c>
      <c r="J63" s="48" t="s">
        <v>342</v>
      </c>
      <c r="K63" s="45" t="s">
        <v>34</v>
      </c>
      <c r="L63" s="45" t="s">
        <v>35</v>
      </c>
      <c r="M63" s="45" t="s">
        <v>332</v>
      </c>
      <c r="N63" s="45" t="s">
        <v>343</v>
      </c>
      <c r="O63" s="49" t="str">
        <f>HYPERLINK(CONCATENATE("http://www.amazon.com/gp/search/ref=sr_adv_b/?search-alias=stripbooks&amp;unfiltered=1&amp;field-keywords=",G63),"點選以開啟簡介")</f>
        <v>點選以開啟簡介</v>
      </c>
    </row>
    <row r="64" spans="1:15" ht="60" customHeight="1">
      <c r="A64" s="45"/>
      <c r="B64" s="45" t="s">
        <v>326</v>
      </c>
      <c r="C64" s="45" t="s">
        <v>344</v>
      </c>
      <c r="D64" s="46" t="s">
        <v>345</v>
      </c>
      <c r="E64" s="45">
        <v>2018</v>
      </c>
      <c r="F64" s="45" t="s">
        <v>346</v>
      </c>
      <c r="G64" s="47" t="s">
        <v>347</v>
      </c>
      <c r="H64" s="47" t="s">
        <v>31</v>
      </c>
      <c r="I64" s="45">
        <v>75</v>
      </c>
      <c r="J64" s="48">
        <v>3450</v>
      </c>
      <c r="K64" s="45" t="s">
        <v>34</v>
      </c>
      <c r="L64" s="45" t="s">
        <v>35</v>
      </c>
      <c r="M64" s="45" t="s">
        <v>332</v>
      </c>
      <c r="N64" s="45"/>
      <c r="O64" s="49" t="str">
        <f>HYPERLINK(CONCATENATE("http://www.amazon.com/gp/search/ref=sr_adv_b/?search-alias=stripbooks&amp;unfiltered=1&amp;field-keywords=",G64),"點選以開啟簡介")</f>
        <v>點選以開啟簡介</v>
      </c>
    </row>
    <row r="65" spans="1:15" ht="60" customHeight="1">
      <c r="A65" s="45"/>
      <c r="B65" s="45" t="s">
        <v>326</v>
      </c>
      <c r="C65" s="45" t="s">
        <v>348</v>
      </c>
      <c r="D65" s="46" t="s">
        <v>349</v>
      </c>
      <c r="E65" s="45" t="s">
        <v>28</v>
      </c>
      <c r="F65" s="45" t="s">
        <v>29</v>
      </c>
      <c r="G65" s="47" t="s">
        <v>350</v>
      </c>
      <c r="H65" s="47" t="s">
        <v>31</v>
      </c>
      <c r="I65" s="45" t="s">
        <v>170</v>
      </c>
      <c r="J65" s="48" t="s">
        <v>351</v>
      </c>
      <c r="K65" s="45" t="s">
        <v>34</v>
      </c>
      <c r="L65" s="45" t="s">
        <v>35</v>
      </c>
      <c r="M65" s="45" t="s">
        <v>332</v>
      </c>
      <c r="N65" s="45" t="s">
        <v>158</v>
      </c>
      <c r="O65" s="49" t="str">
        <f>HYPERLINK(CONCATENATE("http://www.amazon.com/gp/search/ref=sr_adv_b/?search-alias=stripbooks&amp;unfiltered=1&amp;field-keywords=",G65),"點選以開啟簡介")</f>
        <v>點選以開啟簡介</v>
      </c>
    </row>
    <row r="66" spans="1:15" ht="60" customHeight="1">
      <c r="A66" s="45"/>
      <c r="B66" s="45" t="s">
        <v>326</v>
      </c>
      <c r="C66" s="45" t="s">
        <v>352</v>
      </c>
      <c r="D66" s="46" t="s">
        <v>353</v>
      </c>
      <c r="E66" s="45" t="s">
        <v>28</v>
      </c>
      <c r="F66" s="45" t="s">
        <v>40</v>
      </c>
      <c r="G66" s="47" t="s">
        <v>354</v>
      </c>
      <c r="H66" s="47" t="s">
        <v>31</v>
      </c>
      <c r="I66" s="45" t="s">
        <v>355</v>
      </c>
      <c r="J66" s="48" t="s">
        <v>356</v>
      </c>
      <c r="K66" s="45" t="s">
        <v>34</v>
      </c>
      <c r="L66" s="45" t="s">
        <v>35</v>
      </c>
      <c r="M66" s="45" t="s">
        <v>332</v>
      </c>
      <c r="N66" s="45" t="s">
        <v>357</v>
      </c>
      <c r="O66" s="49" t="str">
        <f>HYPERLINK(CONCATENATE("http://www.amazon.com/gp/search/ref=sr_adv_b/?search-alias=stripbooks&amp;unfiltered=1&amp;field-keywords=",G66),"點選以開啟簡介")</f>
        <v>點選以開啟簡介</v>
      </c>
    </row>
    <row r="67" spans="1:15" ht="60" customHeight="1">
      <c r="A67" s="45"/>
      <c r="B67" s="45" t="s">
        <v>326</v>
      </c>
      <c r="C67" s="45" t="s">
        <v>358</v>
      </c>
      <c r="D67" s="46" t="s">
        <v>359</v>
      </c>
      <c r="E67" s="45" t="s">
        <v>28</v>
      </c>
      <c r="F67" s="45" t="s">
        <v>360</v>
      </c>
      <c r="G67" s="47" t="s">
        <v>361</v>
      </c>
      <c r="H67" s="47" t="s">
        <v>31</v>
      </c>
      <c r="I67" s="45" t="s">
        <v>292</v>
      </c>
      <c r="J67" s="48" t="s">
        <v>362</v>
      </c>
      <c r="K67" s="45" t="s">
        <v>34</v>
      </c>
      <c r="L67" s="45" t="s">
        <v>35</v>
      </c>
      <c r="M67" s="45" t="s">
        <v>332</v>
      </c>
      <c r="N67" s="45" t="s">
        <v>363</v>
      </c>
      <c r="O67" s="49" t="str">
        <f>HYPERLINK(CONCATENATE("http://www.amazon.com/gp/search/ref=sr_adv_b/?search-alias=stripbooks&amp;unfiltered=1&amp;field-keywords=",G67),"點選以開啟簡介")</f>
        <v>點選以開啟簡介</v>
      </c>
    </row>
    <row r="68" spans="1:15" ht="60" customHeight="1">
      <c r="A68" s="45"/>
      <c r="B68" s="45" t="s">
        <v>326</v>
      </c>
      <c r="C68" s="45" t="s">
        <v>364</v>
      </c>
      <c r="D68" s="46" t="s">
        <v>365</v>
      </c>
      <c r="E68" s="45" t="s">
        <v>28</v>
      </c>
      <c r="F68" s="45" t="s">
        <v>134</v>
      </c>
      <c r="G68" s="47" t="s">
        <v>366</v>
      </c>
      <c r="H68" s="47" t="s">
        <v>53</v>
      </c>
      <c r="I68" s="45" t="s">
        <v>75</v>
      </c>
      <c r="J68" s="48" t="s">
        <v>367</v>
      </c>
      <c r="K68" s="45" t="s">
        <v>34</v>
      </c>
      <c r="L68" s="45" t="s">
        <v>35</v>
      </c>
      <c r="M68" s="45" t="s">
        <v>332</v>
      </c>
      <c r="N68" s="45" t="s">
        <v>158</v>
      </c>
      <c r="O68" s="49" t="str">
        <f>HYPERLINK(CONCATENATE("http://www.amazon.com/gp/search/ref=sr_adv_b/?search-alias=stripbooks&amp;unfiltered=1&amp;field-keywords=",G68),"點選以開啟簡介")</f>
        <v>點選以開啟簡介</v>
      </c>
    </row>
    <row r="69" spans="1:15" ht="60" customHeight="1">
      <c r="A69" s="45"/>
      <c r="B69" s="45" t="s">
        <v>326</v>
      </c>
      <c r="C69" s="45" t="s">
        <v>368</v>
      </c>
      <c r="D69" s="46" t="s">
        <v>369</v>
      </c>
      <c r="E69" s="45" t="s">
        <v>44</v>
      </c>
      <c r="F69" s="45" t="s">
        <v>59</v>
      </c>
      <c r="G69" s="47" t="s">
        <v>370</v>
      </c>
      <c r="H69" s="47" t="s">
        <v>31</v>
      </c>
      <c r="I69" s="45" t="s">
        <v>292</v>
      </c>
      <c r="J69" s="48" t="s">
        <v>371</v>
      </c>
      <c r="K69" s="45" t="s">
        <v>34</v>
      </c>
      <c r="L69" s="45" t="s">
        <v>35</v>
      </c>
      <c r="M69" s="45" t="s">
        <v>332</v>
      </c>
      <c r="N69" s="45" t="s">
        <v>372</v>
      </c>
      <c r="O69" s="49" t="str">
        <f>HYPERLINK(CONCATENATE("http://www.amazon.com/gp/search/ref=sr_adv_b/?search-alias=stripbooks&amp;unfiltered=1&amp;field-keywords=",G69),"點選以開啟簡介")</f>
        <v>點選以開啟簡介</v>
      </c>
    </row>
    <row r="70" spans="1:15" ht="60" customHeight="1">
      <c r="A70" s="45"/>
      <c r="B70" s="45" t="s">
        <v>326</v>
      </c>
      <c r="C70" s="45" t="s">
        <v>373</v>
      </c>
      <c r="D70" s="46" t="s">
        <v>374</v>
      </c>
      <c r="E70" s="45" t="s">
        <v>126</v>
      </c>
      <c r="F70" s="45" t="s">
        <v>134</v>
      </c>
      <c r="G70" s="47" t="s">
        <v>375</v>
      </c>
      <c r="H70" s="47" t="s">
        <v>53</v>
      </c>
      <c r="I70" s="45" t="s">
        <v>376</v>
      </c>
      <c r="J70" s="48" t="s">
        <v>377</v>
      </c>
      <c r="K70" s="45" t="s">
        <v>34</v>
      </c>
      <c r="L70" s="45" t="s">
        <v>35</v>
      </c>
      <c r="M70" s="45" t="s">
        <v>332</v>
      </c>
      <c r="N70" s="45" t="s">
        <v>145</v>
      </c>
      <c r="O70" s="49" t="str">
        <f>HYPERLINK(CONCATENATE("http://www.amazon.com/gp/search/ref=sr_adv_b/?search-alias=stripbooks&amp;unfiltered=1&amp;field-keywords=",G70),"點選以開啟簡介")</f>
        <v>點選以開啟簡介</v>
      </c>
    </row>
    <row r="71" spans="1:15" ht="60" customHeight="1">
      <c r="A71" s="45"/>
      <c r="B71" s="45" t="s">
        <v>326</v>
      </c>
      <c r="C71" s="45" t="s">
        <v>378</v>
      </c>
      <c r="D71" s="46" t="s">
        <v>379</v>
      </c>
      <c r="E71" s="45" t="s">
        <v>161</v>
      </c>
      <c r="F71" s="45" t="s">
        <v>380</v>
      </c>
      <c r="G71" s="47" t="s">
        <v>381</v>
      </c>
      <c r="H71" s="47" t="s">
        <v>53</v>
      </c>
      <c r="I71" s="45" t="s">
        <v>382</v>
      </c>
      <c r="J71" s="48" t="s">
        <v>383</v>
      </c>
      <c r="K71" s="45" t="s">
        <v>34</v>
      </c>
      <c r="L71" s="45" t="s">
        <v>35</v>
      </c>
      <c r="M71" s="45" t="s">
        <v>332</v>
      </c>
      <c r="N71" s="45" t="s">
        <v>384</v>
      </c>
      <c r="O71" s="49" t="str">
        <f>HYPERLINK(CONCATENATE("http://www.amazon.com/gp/search/ref=sr_adv_b/?search-alias=stripbooks&amp;unfiltered=1&amp;field-keywords=",G71),"點選以開啟簡介")</f>
        <v>點選以開啟簡介</v>
      </c>
    </row>
    <row r="72" spans="1:15" ht="60" customHeight="1">
      <c r="A72" s="45"/>
      <c r="B72" s="45" t="s">
        <v>326</v>
      </c>
      <c r="C72" s="45" t="s">
        <v>385</v>
      </c>
      <c r="D72" s="46" t="s">
        <v>386</v>
      </c>
      <c r="E72" s="45" t="s">
        <v>79</v>
      </c>
      <c r="F72" s="45" t="s">
        <v>134</v>
      </c>
      <c r="G72" s="47" t="s">
        <v>387</v>
      </c>
      <c r="H72" s="47" t="s">
        <v>53</v>
      </c>
      <c r="I72" s="45" t="s">
        <v>388</v>
      </c>
      <c r="J72" s="48" t="s">
        <v>389</v>
      </c>
      <c r="K72" s="45" t="s">
        <v>34</v>
      </c>
      <c r="L72" s="45" t="s">
        <v>35</v>
      </c>
      <c r="M72" s="45" t="s">
        <v>332</v>
      </c>
      <c r="N72" s="45" t="s">
        <v>131</v>
      </c>
      <c r="O72" s="49" t="str">
        <f>HYPERLINK(CONCATENATE("http://www.amazon.com/gp/search/ref=sr_adv_b/?search-alias=stripbooks&amp;unfiltered=1&amp;field-keywords=",G72),"點選以開啟簡介")</f>
        <v>點選以開啟簡介</v>
      </c>
    </row>
    <row r="73" spans="1:15" ht="60" customHeight="1">
      <c r="A73" s="45"/>
      <c r="B73" s="45" t="s">
        <v>326</v>
      </c>
      <c r="C73" s="45" t="s">
        <v>390</v>
      </c>
      <c r="D73" s="46" t="s">
        <v>391</v>
      </c>
      <c r="E73" s="45" t="s">
        <v>392</v>
      </c>
      <c r="F73" s="45" t="s">
        <v>393</v>
      </c>
      <c r="G73" s="47" t="s">
        <v>394</v>
      </c>
      <c r="H73" s="47" t="s">
        <v>239</v>
      </c>
      <c r="I73" s="45" t="s">
        <v>395</v>
      </c>
      <c r="J73" s="48" t="s">
        <v>396</v>
      </c>
      <c r="K73" s="45" t="s">
        <v>34</v>
      </c>
      <c r="L73" s="45" t="s">
        <v>35</v>
      </c>
      <c r="M73" s="45" t="s">
        <v>332</v>
      </c>
      <c r="N73" s="45" t="s">
        <v>145</v>
      </c>
      <c r="O73" s="49" t="str">
        <f>HYPERLINK(CONCATENATE("http://www.amazon.com/gp/search/ref=sr_adv_b/?search-alias=stripbooks&amp;unfiltered=1&amp;field-keywords=",G73),"點選以開啟簡介")</f>
        <v>點選以開啟簡介</v>
      </c>
    </row>
    <row r="74" spans="1:15" ht="60" customHeight="1">
      <c r="A74" s="45"/>
      <c r="B74" s="45" t="s">
        <v>397</v>
      </c>
      <c r="C74" s="45" t="s">
        <v>398</v>
      </c>
      <c r="D74" s="46" t="s">
        <v>399</v>
      </c>
      <c r="E74" s="45">
        <v>2019</v>
      </c>
      <c r="F74" s="45" t="s">
        <v>400</v>
      </c>
      <c r="G74" s="47" t="s">
        <v>401</v>
      </c>
      <c r="H74" s="47" t="s">
        <v>53</v>
      </c>
      <c r="I74" s="45">
        <v>48</v>
      </c>
      <c r="J74" s="48">
        <v>1699</v>
      </c>
      <c r="K74" s="45" t="s">
        <v>34</v>
      </c>
      <c r="L74" s="45" t="s">
        <v>402</v>
      </c>
      <c r="M74" s="45" t="s">
        <v>403</v>
      </c>
      <c r="N74" s="45"/>
      <c r="O74" s="49" t="str">
        <f>HYPERLINK(CONCATENATE("http://www.amazon.com/gp/search/ref=sr_adv_b/?search-alias=stripbooks&amp;unfiltered=1&amp;field-keywords=",G74),"點選以開啟簡介")</f>
        <v>點選以開啟簡介</v>
      </c>
    </row>
    <row r="75" spans="1:15" ht="60" customHeight="1">
      <c r="A75" s="45"/>
      <c r="B75" s="45" t="s">
        <v>397</v>
      </c>
      <c r="C75" s="45" t="s">
        <v>404</v>
      </c>
      <c r="D75" s="46" t="s">
        <v>405</v>
      </c>
      <c r="E75" s="45">
        <v>2019</v>
      </c>
      <c r="F75" s="45" t="s">
        <v>406</v>
      </c>
      <c r="G75" s="47" t="s">
        <v>407</v>
      </c>
      <c r="H75" s="47" t="s">
        <v>31</v>
      </c>
      <c r="I75" s="45">
        <v>29</v>
      </c>
      <c r="J75" s="48">
        <v>1334</v>
      </c>
      <c r="K75" s="45" t="s">
        <v>34</v>
      </c>
      <c r="L75" s="45" t="s">
        <v>402</v>
      </c>
      <c r="M75" s="45" t="s">
        <v>403</v>
      </c>
      <c r="N75" s="45"/>
      <c r="O75" s="49" t="str">
        <f>HYPERLINK(CONCATENATE("http://www.amazon.com/gp/search/ref=sr_adv_b/?search-alias=stripbooks&amp;unfiltered=1&amp;field-keywords=",G75),"點選以開啟簡介")</f>
        <v>點選以開啟簡介</v>
      </c>
    </row>
    <row r="76" spans="1:15" ht="60" customHeight="1">
      <c r="A76" s="45"/>
      <c r="B76" s="45" t="s">
        <v>397</v>
      </c>
      <c r="C76" s="45" t="s">
        <v>408</v>
      </c>
      <c r="D76" s="46" t="s">
        <v>409</v>
      </c>
      <c r="E76" s="45">
        <v>2019</v>
      </c>
      <c r="F76" s="45" t="s">
        <v>410</v>
      </c>
      <c r="G76" s="47" t="s">
        <v>411</v>
      </c>
      <c r="H76" s="47" t="s">
        <v>53</v>
      </c>
      <c r="I76" s="45">
        <v>70</v>
      </c>
      <c r="J76" s="48">
        <v>2478</v>
      </c>
      <c r="K76" s="45" t="s">
        <v>34</v>
      </c>
      <c r="L76" s="45" t="s">
        <v>402</v>
      </c>
      <c r="M76" s="45" t="s">
        <v>403</v>
      </c>
      <c r="N76" s="45"/>
      <c r="O76" s="49" t="str">
        <f>HYPERLINK(CONCATENATE("http://www.amazon.com/gp/search/ref=sr_adv_b/?search-alias=stripbooks&amp;unfiltered=1&amp;field-keywords=",G76),"點選以開啟簡介")</f>
        <v>點選以開啟簡介</v>
      </c>
    </row>
    <row r="77" spans="1:15" ht="60" customHeight="1">
      <c r="A77" s="45"/>
      <c r="B77" s="45" t="s">
        <v>397</v>
      </c>
      <c r="C77" s="45" t="s">
        <v>412</v>
      </c>
      <c r="D77" s="46" t="s">
        <v>413</v>
      </c>
      <c r="E77" s="45">
        <v>2019</v>
      </c>
      <c r="F77" s="45" t="s">
        <v>400</v>
      </c>
      <c r="G77" s="47" t="s">
        <v>414</v>
      </c>
      <c r="H77" s="47" t="s">
        <v>53</v>
      </c>
      <c r="I77" s="45">
        <v>95</v>
      </c>
      <c r="J77" s="48">
        <v>3363</v>
      </c>
      <c r="K77" s="45" t="s">
        <v>34</v>
      </c>
      <c r="L77" s="45" t="s">
        <v>402</v>
      </c>
      <c r="M77" s="45" t="s">
        <v>403</v>
      </c>
      <c r="N77" s="45"/>
      <c r="O77" s="49" t="str">
        <f>HYPERLINK(CONCATENATE("http://www.amazon.com/gp/search/ref=sr_adv_b/?search-alias=stripbooks&amp;unfiltered=1&amp;field-keywords=",G77),"點選以開啟簡介")</f>
        <v>點選以開啟簡介</v>
      </c>
    </row>
    <row r="78" spans="1:15" ht="60" customHeight="1">
      <c r="A78" s="45"/>
      <c r="B78" s="45" t="s">
        <v>397</v>
      </c>
      <c r="C78" s="45" t="s">
        <v>415</v>
      </c>
      <c r="D78" s="46" t="s">
        <v>416</v>
      </c>
      <c r="E78" s="45">
        <v>2019</v>
      </c>
      <c r="F78" s="45" t="s">
        <v>417</v>
      </c>
      <c r="G78" s="47" t="s">
        <v>418</v>
      </c>
      <c r="H78" s="47" t="s">
        <v>31</v>
      </c>
      <c r="I78" s="45">
        <v>39.99</v>
      </c>
      <c r="J78" s="48">
        <v>1840</v>
      </c>
      <c r="K78" s="45" t="s">
        <v>34</v>
      </c>
      <c r="L78" s="45" t="s">
        <v>402</v>
      </c>
      <c r="M78" s="45" t="s">
        <v>403</v>
      </c>
      <c r="N78" s="45"/>
      <c r="O78" s="49" t="str">
        <f>HYPERLINK(CONCATENATE("http://www.amazon.com/gp/search/ref=sr_adv_b/?search-alias=stripbooks&amp;unfiltered=1&amp;field-keywords=",G78),"點選以開啟簡介")</f>
        <v>點選以開啟簡介</v>
      </c>
    </row>
    <row r="79" spans="1:15" ht="60" customHeight="1">
      <c r="A79" s="45"/>
      <c r="B79" s="45" t="s">
        <v>397</v>
      </c>
      <c r="C79" s="45" t="s">
        <v>419</v>
      </c>
      <c r="D79" s="46" t="s">
        <v>420</v>
      </c>
      <c r="E79" s="45">
        <v>2019</v>
      </c>
      <c r="F79" s="45" t="s">
        <v>421</v>
      </c>
      <c r="G79" s="47" t="s">
        <v>422</v>
      </c>
      <c r="H79" s="47" t="s">
        <v>31</v>
      </c>
      <c r="I79" s="45">
        <v>58</v>
      </c>
      <c r="J79" s="48">
        <v>2668</v>
      </c>
      <c r="K79" s="45" t="s">
        <v>34</v>
      </c>
      <c r="L79" s="45" t="s">
        <v>402</v>
      </c>
      <c r="M79" s="45" t="s">
        <v>403</v>
      </c>
      <c r="N79" s="45"/>
      <c r="O79" s="49" t="str">
        <f>HYPERLINK(CONCATENATE("http://www.amazon.com/gp/search/ref=sr_adv_b/?search-alias=stripbooks&amp;unfiltered=1&amp;field-keywords=",G79),"點選以開啟簡介")</f>
        <v>點選以開啟簡介</v>
      </c>
    </row>
    <row r="80" spans="1:15" ht="60" customHeight="1">
      <c r="A80" s="45"/>
      <c r="B80" s="45" t="s">
        <v>397</v>
      </c>
      <c r="C80" s="45" t="s">
        <v>423</v>
      </c>
      <c r="D80" s="46" t="s">
        <v>424</v>
      </c>
      <c r="E80" s="45">
        <v>2019</v>
      </c>
      <c r="F80" s="45" t="s">
        <v>400</v>
      </c>
      <c r="G80" s="47" t="s">
        <v>425</v>
      </c>
      <c r="H80" s="47" t="s">
        <v>53</v>
      </c>
      <c r="I80" s="45">
        <v>40</v>
      </c>
      <c r="J80" s="48">
        <v>1416</v>
      </c>
      <c r="K80" s="45" t="s">
        <v>34</v>
      </c>
      <c r="L80" s="45" t="s">
        <v>402</v>
      </c>
      <c r="M80" s="45" t="s">
        <v>403</v>
      </c>
      <c r="N80" s="45"/>
      <c r="O80" s="49" t="str">
        <f>HYPERLINK(CONCATENATE("http://www.amazon.com/gp/search/ref=sr_adv_b/?search-alias=stripbooks&amp;unfiltered=1&amp;field-keywords=",G80),"點選以開啟簡介")</f>
        <v>點選以開啟簡介</v>
      </c>
    </row>
    <row r="81" spans="1:15" ht="60" customHeight="1">
      <c r="A81" s="45"/>
      <c r="B81" s="45" t="s">
        <v>397</v>
      </c>
      <c r="C81" s="45" t="s">
        <v>426</v>
      </c>
      <c r="D81" s="46" t="s">
        <v>427</v>
      </c>
      <c r="E81" s="45">
        <v>2019</v>
      </c>
      <c r="F81" s="45" t="s">
        <v>428</v>
      </c>
      <c r="G81" s="47" t="s">
        <v>429</v>
      </c>
      <c r="H81" s="47" t="s">
        <v>31</v>
      </c>
      <c r="I81" s="45">
        <v>29.95</v>
      </c>
      <c r="J81" s="48">
        <v>1378</v>
      </c>
      <c r="K81" s="45" t="s">
        <v>34</v>
      </c>
      <c r="L81" s="45" t="s">
        <v>402</v>
      </c>
      <c r="M81" s="45" t="s">
        <v>403</v>
      </c>
      <c r="N81" s="45"/>
      <c r="O81" s="49" t="str">
        <f>HYPERLINK(CONCATENATE("http://www.amazon.com/gp/search/ref=sr_adv_b/?search-alias=stripbooks&amp;unfiltered=1&amp;field-keywords=",G81),"點選以開啟簡介")</f>
        <v>點選以開啟簡介</v>
      </c>
    </row>
    <row r="82" spans="1:15" ht="60" customHeight="1">
      <c r="A82" s="45"/>
      <c r="B82" s="45" t="s">
        <v>397</v>
      </c>
      <c r="C82" s="45" t="s">
        <v>430</v>
      </c>
      <c r="D82" s="46" t="s">
        <v>431</v>
      </c>
      <c r="E82" s="45">
        <v>2019</v>
      </c>
      <c r="F82" s="45" t="s">
        <v>421</v>
      </c>
      <c r="G82" s="47" t="s">
        <v>432</v>
      </c>
      <c r="H82" s="47" t="s">
        <v>31</v>
      </c>
      <c r="I82" s="45">
        <v>55</v>
      </c>
      <c r="J82" s="48">
        <v>2530</v>
      </c>
      <c r="K82" s="45" t="s">
        <v>34</v>
      </c>
      <c r="L82" s="45" t="s">
        <v>402</v>
      </c>
      <c r="M82" s="45" t="s">
        <v>403</v>
      </c>
      <c r="N82" s="45"/>
      <c r="O82" s="49" t="str">
        <f>HYPERLINK(CONCATENATE("http://www.amazon.com/gp/search/ref=sr_adv_b/?search-alias=stripbooks&amp;unfiltered=1&amp;field-keywords=",G82),"點選以開啟簡介")</f>
        <v>點選以開啟簡介</v>
      </c>
    </row>
    <row r="83" spans="1:15" ht="60" customHeight="1">
      <c r="A83" s="45"/>
      <c r="B83" s="45" t="s">
        <v>397</v>
      </c>
      <c r="C83" s="45" t="s">
        <v>433</v>
      </c>
      <c r="D83" s="46" t="s">
        <v>434</v>
      </c>
      <c r="E83" s="45">
        <v>2019</v>
      </c>
      <c r="F83" s="45" t="s">
        <v>400</v>
      </c>
      <c r="G83" s="47" t="s">
        <v>435</v>
      </c>
      <c r="H83" s="47" t="s">
        <v>53</v>
      </c>
      <c r="I83" s="45">
        <v>60</v>
      </c>
      <c r="J83" s="48">
        <v>2124</v>
      </c>
      <c r="K83" s="45" t="s">
        <v>34</v>
      </c>
      <c r="L83" s="45" t="s">
        <v>402</v>
      </c>
      <c r="M83" s="45" t="s">
        <v>403</v>
      </c>
      <c r="N83" s="45"/>
      <c r="O83" s="49" t="str">
        <f>HYPERLINK(CONCATENATE("http://www.amazon.com/gp/search/ref=sr_adv_b/?search-alias=stripbooks&amp;unfiltered=1&amp;field-keywords=",G83),"點選以開啟簡介")</f>
        <v>點選以開啟簡介</v>
      </c>
    </row>
    <row r="84" spans="1:15" ht="60" customHeight="1">
      <c r="A84" s="45"/>
      <c r="B84" s="45" t="s">
        <v>397</v>
      </c>
      <c r="C84" s="45" t="s">
        <v>436</v>
      </c>
      <c r="D84" s="46" t="s">
        <v>437</v>
      </c>
      <c r="E84" s="45">
        <v>2018</v>
      </c>
      <c r="F84" s="45" t="s">
        <v>438</v>
      </c>
      <c r="G84" s="47" t="s">
        <v>439</v>
      </c>
      <c r="H84" s="47" t="s">
        <v>53</v>
      </c>
      <c r="I84" s="45">
        <v>65</v>
      </c>
      <c r="J84" s="48">
        <v>2301</v>
      </c>
      <c r="K84" s="45" t="s">
        <v>34</v>
      </c>
      <c r="L84" s="45" t="s">
        <v>402</v>
      </c>
      <c r="M84" s="45" t="s">
        <v>403</v>
      </c>
      <c r="N84" s="45"/>
      <c r="O84" s="49" t="str">
        <f>HYPERLINK(CONCATENATE("http://www.amazon.com/gp/search/ref=sr_adv_b/?search-alias=stripbooks&amp;unfiltered=1&amp;field-keywords=",G84),"點選以開啟簡介")</f>
        <v>點選以開啟簡介</v>
      </c>
    </row>
    <row r="85" spans="1:15" ht="60" customHeight="1">
      <c r="A85" s="45"/>
      <c r="B85" s="45" t="s">
        <v>397</v>
      </c>
      <c r="C85" s="45" t="s">
        <v>440</v>
      </c>
      <c r="D85" s="46" t="s">
        <v>441</v>
      </c>
      <c r="E85" s="45">
        <v>2018</v>
      </c>
      <c r="F85" s="45" t="s">
        <v>438</v>
      </c>
      <c r="G85" s="47" t="s">
        <v>442</v>
      </c>
      <c r="H85" s="47" t="s">
        <v>53</v>
      </c>
      <c r="I85" s="45">
        <v>65</v>
      </c>
      <c r="J85" s="48">
        <v>2301</v>
      </c>
      <c r="K85" s="45" t="s">
        <v>34</v>
      </c>
      <c r="L85" s="45" t="s">
        <v>402</v>
      </c>
      <c r="M85" s="45" t="s">
        <v>403</v>
      </c>
      <c r="N85" s="45"/>
      <c r="O85" s="49" t="str">
        <f>HYPERLINK(CONCATENATE("http://www.amazon.com/gp/search/ref=sr_adv_b/?search-alias=stripbooks&amp;unfiltered=1&amp;field-keywords=",G85),"點選以開啟簡介")</f>
        <v>點選以開啟簡介</v>
      </c>
    </row>
    <row r="86" spans="1:15" ht="60" customHeight="1">
      <c r="A86" s="45"/>
      <c r="B86" s="45" t="s">
        <v>397</v>
      </c>
      <c r="C86" s="45" t="s">
        <v>443</v>
      </c>
      <c r="D86" s="46" t="s">
        <v>444</v>
      </c>
      <c r="E86" s="45">
        <v>2018</v>
      </c>
      <c r="F86" s="45" t="s">
        <v>445</v>
      </c>
      <c r="G86" s="47" t="s">
        <v>446</v>
      </c>
      <c r="H86" s="47" t="s">
        <v>31</v>
      </c>
      <c r="I86" s="45">
        <v>40</v>
      </c>
      <c r="J86" s="48">
        <v>1840</v>
      </c>
      <c r="K86" s="45" t="s">
        <v>34</v>
      </c>
      <c r="L86" s="45" t="s">
        <v>402</v>
      </c>
      <c r="M86" s="45" t="s">
        <v>403</v>
      </c>
      <c r="N86" s="45"/>
      <c r="O86" s="49" t="str">
        <f>HYPERLINK(CONCATENATE("http://www.amazon.com/gp/search/ref=sr_adv_b/?search-alias=stripbooks&amp;unfiltered=1&amp;field-keywords=",G86),"點選以開啟簡介")</f>
        <v>點選以開啟簡介</v>
      </c>
    </row>
    <row r="87" spans="1:15" ht="60" customHeight="1">
      <c r="A87" s="45"/>
      <c r="B87" s="45" t="s">
        <v>397</v>
      </c>
      <c r="C87" s="45" t="s">
        <v>447</v>
      </c>
      <c r="D87" s="46" t="s">
        <v>448</v>
      </c>
      <c r="E87" s="45">
        <v>2018</v>
      </c>
      <c r="F87" s="45" t="s">
        <v>449</v>
      </c>
      <c r="G87" s="47" t="s">
        <v>450</v>
      </c>
      <c r="H87" s="47" t="s">
        <v>31</v>
      </c>
      <c r="I87" s="45">
        <v>40</v>
      </c>
      <c r="J87" s="48">
        <v>1840</v>
      </c>
      <c r="K87" s="45" t="s">
        <v>34</v>
      </c>
      <c r="L87" s="45" t="s">
        <v>402</v>
      </c>
      <c r="M87" s="45" t="s">
        <v>403</v>
      </c>
      <c r="N87" s="45"/>
      <c r="O87" s="49" t="str">
        <f>HYPERLINK(CONCATENATE("http://www.amazon.com/gp/search/ref=sr_adv_b/?search-alias=stripbooks&amp;unfiltered=1&amp;field-keywords=",G87),"點選以開啟簡介")</f>
        <v>點選以開啟簡介</v>
      </c>
    </row>
    <row r="88" spans="1:15" ht="60" customHeight="1">
      <c r="A88" s="45"/>
      <c r="B88" s="45" t="s">
        <v>397</v>
      </c>
      <c r="C88" s="45" t="s">
        <v>451</v>
      </c>
      <c r="D88" s="46" t="s">
        <v>452</v>
      </c>
      <c r="E88" s="45" t="s">
        <v>28</v>
      </c>
      <c r="F88" s="45" t="s">
        <v>134</v>
      </c>
      <c r="G88" s="47" t="s">
        <v>453</v>
      </c>
      <c r="H88" s="47" t="s">
        <v>53</v>
      </c>
      <c r="I88" s="45" t="s">
        <v>341</v>
      </c>
      <c r="J88" s="48" t="s">
        <v>342</v>
      </c>
      <c r="K88" s="45" t="s">
        <v>34</v>
      </c>
      <c r="L88" s="45" t="s">
        <v>402</v>
      </c>
      <c r="M88" s="45" t="s">
        <v>403</v>
      </c>
      <c r="N88" s="45" t="s">
        <v>454</v>
      </c>
      <c r="O88" s="49" t="str">
        <f>HYPERLINK(CONCATENATE("http://www.amazon.com/gp/search/ref=sr_adv_b/?search-alias=stripbooks&amp;unfiltered=1&amp;field-keywords=",G88),"點選以開啟簡介")</f>
        <v>點選以開啟簡介</v>
      </c>
    </row>
    <row r="89" spans="1:15" ht="60" customHeight="1">
      <c r="A89" s="45"/>
      <c r="B89" s="45" t="s">
        <v>397</v>
      </c>
      <c r="C89" s="45" t="s">
        <v>455</v>
      </c>
      <c r="D89" s="46" t="s">
        <v>456</v>
      </c>
      <c r="E89" s="45">
        <v>2018</v>
      </c>
      <c r="F89" s="45" t="s">
        <v>457</v>
      </c>
      <c r="G89" s="47" t="s">
        <v>458</v>
      </c>
      <c r="H89" s="47" t="s">
        <v>53</v>
      </c>
      <c r="I89" s="45">
        <v>70</v>
      </c>
      <c r="J89" s="48">
        <v>2478</v>
      </c>
      <c r="K89" s="45" t="s">
        <v>34</v>
      </c>
      <c r="L89" s="45" t="s">
        <v>402</v>
      </c>
      <c r="M89" s="45" t="s">
        <v>403</v>
      </c>
      <c r="N89" s="45"/>
      <c r="O89" s="49" t="str">
        <f>HYPERLINK(CONCATENATE("http://www.amazon.com/gp/search/ref=sr_adv_b/?search-alias=stripbooks&amp;unfiltered=1&amp;field-keywords=",G89),"點選以開啟簡介")</f>
        <v>點選以開啟簡介</v>
      </c>
    </row>
    <row r="90" spans="1:15" ht="60" customHeight="1">
      <c r="A90" s="45"/>
      <c r="B90" s="45" t="s">
        <v>397</v>
      </c>
      <c r="C90" s="45" t="s">
        <v>459</v>
      </c>
      <c r="D90" s="46" t="s">
        <v>460</v>
      </c>
      <c r="E90" s="45">
        <v>2018</v>
      </c>
      <c r="F90" s="45" t="s">
        <v>457</v>
      </c>
      <c r="G90" s="47" t="s">
        <v>461</v>
      </c>
      <c r="H90" s="47" t="s">
        <v>53</v>
      </c>
      <c r="I90" s="45">
        <v>45</v>
      </c>
      <c r="J90" s="48">
        <v>1593</v>
      </c>
      <c r="K90" s="45" t="s">
        <v>34</v>
      </c>
      <c r="L90" s="45" t="s">
        <v>402</v>
      </c>
      <c r="M90" s="45" t="s">
        <v>403</v>
      </c>
      <c r="N90" s="45"/>
      <c r="O90" s="49" t="str">
        <f>HYPERLINK(CONCATENATE("http://www.amazon.com/gp/search/ref=sr_adv_b/?search-alias=stripbooks&amp;unfiltered=1&amp;field-keywords=",G90),"點選以開啟簡介")</f>
        <v>點選以開啟簡介</v>
      </c>
    </row>
    <row r="91" spans="1:15" ht="60" customHeight="1">
      <c r="A91" s="45"/>
      <c r="B91" s="45" t="s">
        <v>397</v>
      </c>
      <c r="C91" s="45" t="s">
        <v>462</v>
      </c>
      <c r="D91" s="46" t="s">
        <v>463</v>
      </c>
      <c r="E91" s="45">
        <v>2018</v>
      </c>
      <c r="F91" s="45" t="s">
        <v>438</v>
      </c>
      <c r="G91" s="47" t="s">
        <v>464</v>
      </c>
      <c r="H91" s="47" t="s">
        <v>53</v>
      </c>
      <c r="I91" s="45">
        <v>50</v>
      </c>
      <c r="J91" s="48">
        <v>1770</v>
      </c>
      <c r="K91" s="45" t="s">
        <v>34</v>
      </c>
      <c r="L91" s="45" t="s">
        <v>402</v>
      </c>
      <c r="M91" s="45" t="s">
        <v>403</v>
      </c>
      <c r="N91" s="45"/>
      <c r="O91" s="49" t="str">
        <f>HYPERLINK(CONCATENATE("http://www.amazon.com/gp/search/ref=sr_adv_b/?search-alias=stripbooks&amp;unfiltered=1&amp;field-keywords=",G91),"點選以開啟簡介")</f>
        <v>點選以開啟簡介</v>
      </c>
    </row>
    <row r="92" spans="1:15" ht="60" customHeight="1">
      <c r="A92" s="45"/>
      <c r="B92" s="45" t="s">
        <v>397</v>
      </c>
      <c r="C92" s="45">
        <v>0</v>
      </c>
      <c r="D92" s="46" t="s">
        <v>465</v>
      </c>
      <c r="E92" s="45">
        <v>2018</v>
      </c>
      <c r="F92" s="45" t="s">
        <v>421</v>
      </c>
      <c r="G92" s="47" t="s">
        <v>466</v>
      </c>
      <c r="H92" s="47" t="s">
        <v>31</v>
      </c>
      <c r="I92" s="45">
        <v>45</v>
      </c>
      <c r="J92" s="48">
        <v>2070</v>
      </c>
      <c r="K92" s="45" t="s">
        <v>34</v>
      </c>
      <c r="L92" s="45" t="s">
        <v>402</v>
      </c>
      <c r="M92" s="45" t="s">
        <v>403</v>
      </c>
      <c r="N92" s="45"/>
      <c r="O92" s="49" t="str">
        <f>HYPERLINK(CONCATENATE("http://www.amazon.com/gp/search/ref=sr_adv_b/?search-alias=stripbooks&amp;unfiltered=1&amp;field-keywords=",G92),"點選以開啟簡介")</f>
        <v>點選以開啟簡介</v>
      </c>
    </row>
    <row r="93" spans="1:15" ht="60" customHeight="1">
      <c r="A93" s="45"/>
      <c r="B93" s="45" t="s">
        <v>397</v>
      </c>
      <c r="C93" s="45">
        <v>0</v>
      </c>
      <c r="D93" s="46" t="s">
        <v>467</v>
      </c>
      <c r="E93" s="45">
        <v>2018</v>
      </c>
      <c r="F93" s="45" t="s">
        <v>468</v>
      </c>
      <c r="G93" s="47" t="s">
        <v>469</v>
      </c>
      <c r="H93" s="47" t="s">
        <v>31</v>
      </c>
      <c r="I93" s="45">
        <v>28</v>
      </c>
      <c r="J93" s="48">
        <v>1288</v>
      </c>
      <c r="K93" s="45" t="s">
        <v>34</v>
      </c>
      <c r="L93" s="45" t="s">
        <v>402</v>
      </c>
      <c r="M93" s="45" t="s">
        <v>403</v>
      </c>
      <c r="N93" s="45"/>
      <c r="O93" s="49" t="str">
        <f>HYPERLINK(CONCATENATE("http://www.amazon.com/gp/search/ref=sr_adv_b/?search-alias=stripbooks&amp;unfiltered=1&amp;field-keywords=",G93),"點選以開啟簡介")</f>
        <v>點選以開啟簡介</v>
      </c>
    </row>
    <row r="94" spans="1:15" ht="60" customHeight="1">
      <c r="A94" s="45"/>
      <c r="B94" s="45" t="s">
        <v>397</v>
      </c>
      <c r="C94" s="45" t="s">
        <v>470</v>
      </c>
      <c r="D94" s="46" t="s">
        <v>471</v>
      </c>
      <c r="E94" s="45">
        <v>2018</v>
      </c>
      <c r="F94" s="45" t="s">
        <v>472</v>
      </c>
      <c r="G94" s="47" t="s">
        <v>473</v>
      </c>
      <c r="H94" s="47" t="s">
        <v>53</v>
      </c>
      <c r="I94" s="45">
        <v>65</v>
      </c>
      <c r="J94" s="48">
        <v>2301</v>
      </c>
      <c r="K94" s="45" t="s">
        <v>34</v>
      </c>
      <c r="L94" s="45" t="s">
        <v>402</v>
      </c>
      <c r="M94" s="45" t="s">
        <v>403</v>
      </c>
      <c r="N94" s="45"/>
      <c r="O94" s="49" t="str">
        <f>HYPERLINK(CONCATENATE("http://www.amazon.com/gp/search/ref=sr_adv_b/?search-alias=stripbooks&amp;unfiltered=1&amp;field-keywords=",G94),"點選以開啟簡介")</f>
        <v>點選以開啟簡介</v>
      </c>
    </row>
    <row r="95" spans="1:15" ht="60" customHeight="1">
      <c r="A95" s="45"/>
      <c r="B95" s="45" t="s">
        <v>397</v>
      </c>
      <c r="C95" s="45" t="s">
        <v>474</v>
      </c>
      <c r="D95" s="46" t="s">
        <v>475</v>
      </c>
      <c r="E95" s="45">
        <v>2018</v>
      </c>
      <c r="F95" s="45" t="s">
        <v>417</v>
      </c>
      <c r="G95" s="47" t="s">
        <v>476</v>
      </c>
      <c r="H95" s="47" t="s">
        <v>31</v>
      </c>
      <c r="I95" s="45">
        <v>39.99</v>
      </c>
      <c r="J95" s="48">
        <v>1840</v>
      </c>
      <c r="K95" s="45" t="s">
        <v>34</v>
      </c>
      <c r="L95" s="45" t="s">
        <v>402</v>
      </c>
      <c r="M95" s="45" t="s">
        <v>403</v>
      </c>
      <c r="N95" s="45"/>
      <c r="O95" s="49" t="str">
        <f>HYPERLINK(CONCATENATE("http://www.amazon.com/gp/search/ref=sr_adv_b/?search-alias=stripbooks&amp;unfiltered=1&amp;field-keywords=",G95),"點選以開啟簡介")</f>
        <v>點選以開啟簡介</v>
      </c>
    </row>
    <row r="96" spans="1:15" ht="60" customHeight="1">
      <c r="A96" s="45"/>
      <c r="B96" s="45" t="s">
        <v>397</v>
      </c>
      <c r="C96" s="45" t="s">
        <v>477</v>
      </c>
      <c r="D96" s="46" t="s">
        <v>478</v>
      </c>
      <c r="E96" s="45">
        <v>2018</v>
      </c>
      <c r="F96" s="45" t="s">
        <v>479</v>
      </c>
      <c r="G96" s="47" t="s">
        <v>480</v>
      </c>
      <c r="H96" s="47" t="s">
        <v>31</v>
      </c>
      <c r="I96" s="45">
        <v>39.950000000000003</v>
      </c>
      <c r="J96" s="48">
        <v>1838</v>
      </c>
      <c r="K96" s="45" t="s">
        <v>34</v>
      </c>
      <c r="L96" s="45" t="s">
        <v>402</v>
      </c>
      <c r="M96" s="45" t="s">
        <v>403</v>
      </c>
      <c r="N96" s="45"/>
      <c r="O96" s="49" t="str">
        <f>HYPERLINK(CONCATENATE("http://www.amazon.com/gp/search/ref=sr_adv_b/?search-alias=stripbooks&amp;unfiltered=1&amp;field-keywords=",G96),"點選以開啟簡介")</f>
        <v>點選以開啟簡介</v>
      </c>
    </row>
    <row r="97" spans="1:15" ht="60" customHeight="1">
      <c r="A97" s="45"/>
      <c r="B97" s="45" t="s">
        <v>397</v>
      </c>
      <c r="C97" s="45" t="s">
        <v>481</v>
      </c>
      <c r="D97" s="46" t="s">
        <v>482</v>
      </c>
      <c r="E97" s="45">
        <v>2018</v>
      </c>
      <c r="F97" s="45" t="s">
        <v>421</v>
      </c>
      <c r="G97" s="47" t="s">
        <v>483</v>
      </c>
      <c r="H97" s="47" t="s">
        <v>31</v>
      </c>
      <c r="I97" s="45">
        <v>36</v>
      </c>
      <c r="J97" s="48">
        <v>1656</v>
      </c>
      <c r="K97" s="45" t="s">
        <v>34</v>
      </c>
      <c r="L97" s="45" t="s">
        <v>402</v>
      </c>
      <c r="M97" s="45" t="s">
        <v>403</v>
      </c>
      <c r="N97" s="45"/>
      <c r="O97" s="49" t="str">
        <f>HYPERLINK(CONCATENATE("http://www.amazon.com/gp/search/ref=sr_adv_b/?search-alias=stripbooks&amp;unfiltered=1&amp;field-keywords=",G97),"點選以開啟簡介")</f>
        <v>點選以開啟簡介</v>
      </c>
    </row>
    <row r="98" spans="1:15" ht="60" customHeight="1">
      <c r="A98" s="45"/>
      <c r="B98" s="45" t="s">
        <v>397</v>
      </c>
      <c r="C98" s="45" t="s">
        <v>484</v>
      </c>
      <c r="D98" s="46" t="s">
        <v>485</v>
      </c>
      <c r="E98" s="45">
        <v>2018</v>
      </c>
      <c r="F98" s="45" t="s">
        <v>486</v>
      </c>
      <c r="G98" s="47" t="s">
        <v>487</v>
      </c>
      <c r="H98" s="47" t="s">
        <v>53</v>
      </c>
      <c r="I98" s="45">
        <v>30</v>
      </c>
      <c r="J98" s="48">
        <v>1062</v>
      </c>
      <c r="K98" s="45" t="s">
        <v>34</v>
      </c>
      <c r="L98" s="45" t="s">
        <v>402</v>
      </c>
      <c r="M98" s="45" t="s">
        <v>403</v>
      </c>
      <c r="N98" s="45"/>
      <c r="O98" s="49" t="str">
        <f>HYPERLINK(CONCATENATE("http://www.amazon.com/gp/search/ref=sr_adv_b/?search-alias=stripbooks&amp;unfiltered=1&amp;field-keywords=",G98),"點選以開啟簡介")</f>
        <v>點選以開啟簡介</v>
      </c>
    </row>
    <row r="99" spans="1:15" ht="60" customHeight="1">
      <c r="A99" s="45"/>
      <c r="B99" s="45" t="s">
        <v>397</v>
      </c>
      <c r="C99" s="45" t="s">
        <v>488</v>
      </c>
      <c r="D99" s="46" t="s">
        <v>489</v>
      </c>
      <c r="E99" s="45">
        <v>2018</v>
      </c>
      <c r="F99" s="45" t="s">
        <v>457</v>
      </c>
      <c r="G99" s="47" t="s">
        <v>490</v>
      </c>
      <c r="H99" s="47" t="s">
        <v>53</v>
      </c>
      <c r="I99" s="45">
        <v>60</v>
      </c>
      <c r="J99" s="48">
        <v>2124</v>
      </c>
      <c r="K99" s="45" t="s">
        <v>34</v>
      </c>
      <c r="L99" s="45" t="s">
        <v>402</v>
      </c>
      <c r="M99" s="45" t="s">
        <v>403</v>
      </c>
      <c r="N99" s="45"/>
      <c r="O99" s="49" t="str">
        <f>HYPERLINK(CONCATENATE("http://www.amazon.com/gp/search/ref=sr_adv_b/?search-alias=stripbooks&amp;unfiltered=1&amp;field-keywords=",G99),"點選以開啟簡介")</f>
        <v>點選以開啟簡介</v>
      </c>
    </row>
    <row r="100" spans="1:15" ht="60" customHeight="1">
      <c r="A100" s="45"/>
      <c r="B100" s="45" t="s">
        <v>397</v>
      </c>
      <c r="C100" s="45" t="s">
        <v>491</v>
      </c>
      <c r="D100" s="46" t="s">
        <v>492</v>
      </c>
      <c r="E100" s="45" t="s">
        <v>28</v>
      </c>
      <c r="F100" s="45" t="s">
        <v>428</v>
      </c>
      <c r="G100" s="47" t="s">
        <v>493</v>
      </c>
      <c r="H100" s="47" t="s">
        <v>31</v>
      </c>
      <c r="I100" s="45" t="s">
        <v>494</v>
      </c>
      <c r="J100" s="48" t="s">
        <v>495</v>
      </c>
      <c r="K100" s="45" t="s">
        <v>34</v>
      </c>
      <c r="L100" s="45" t="s">
        <v>402</v>
      </c>
      <c r="M100" s="45" t="s">
        <v>403</v>
      </c>
      <c r="N100" s="45" t="s">
        <v>496</v>
      </c>
      <c r="O100" s="49" t="str">
        <f>HYPERLINK(CONCATENATE("http://www.amazon.com/gp/search/ref=sr_adv_b/?search-alias=stripbooks&amp;unfiltered=1&amp;field-keywords=",G100),"點選以開啟簡介")</f>
        <v>點選以開啟簡介</v>
      </c>
    </row>
    <row r="101" spans="1:15" ht="60" customHeight="1">
      <c r="A101" s="45"/>
      <c r="B101" s="45" t="s">
        <v>397</v>
      </c>
      <c r="C101" s="45" t="s">
        <v>497</v>
      </c>
      <c r="D101" s="46" t="s">
        <v>498</v>
      </c>
      <c r="E101" s="45">
        <v>2018</v>
      </c>
      <c r="F101" s="45" t="s">
        <v>457</v>
      </c>
      <c r="G101" s="47" t="s">
        <v>499</v>
      </c>
      <c r="H101" s="47" t="s">
        <v>53</v>
      </c>
      <c r="I101" s="45">
        <v>40</v>
      </c>
      <c r="J101" s="48">
        <v>1416</v>
      </c>
      <c r="K101" s="45" t="s">
        <v>34</v>
      </c>
      <c r="L101" s="45" t="s">
        <v>402</v>
      </c>
      <c r="M101" s="45" t="s">
        <v>403</v>
      </c>
      <c r="N101" s="45"/>
      <c r="O101" s="49" t="str">
        <f>HYPERLINK(CONCATENATE("http://www.amazon.com/gp/search/ref=sr_adv_b/?search-alias=stripbooks&amp;unfiltered=1&amp;field-keywords=",G101),"點選以開啟簡介")</f>
        <v>點選以開啟簡介</v>
      </c>
    </row>
    <row r="102" spans="1:15" ht="60" customHeight="1">
      <c r="A102" s="45"/>
      <c r="B102" s="45" t="s">
        <v>397</v>
      </c>
      <c r="C102" s="45" t="s">
        <v>500</v>
      </c>
      <c r="D102" s="46" t="s">
        <v>501</v>
      </c>
      <c r="E102" s="45">
        <v>2018</v>
      </c>
      <c r="F102" s="45" t="s">
        <v>502</v>
      </c>
      <c r="G102" s="47" t="s">
        <v>503</v>
      </c>
      <c r="H102" s="47" t="s">
        <v>31</v>
      </c>
      <c r="I102" s="45">
        <v>28</v>
      </c>
      <c r="J102" s="48">
        <v>1288</v>
      </c>
      <c r="K102" s="45" t="s">
        <v>34</v>
      </c>
      <c r="L102" s="45" t="s">
        <v>402</v>
      </c>
      <c r="M102" s="45" t="s">
        <v>403</v>
      </c>
      <c r="N102" s="45"/>
      <c r="O102" s="49" t="str">
        <f>HYPERLINK(CONCATENATE("http://www.amazon.com/gp/search/ref=sr_adv_b/?search-alias=stripbooks&amp;unfiltered=1&amp;field-keywords=",G102),"點選以開啟簡介")</f>
        <v>點選以開啟簡介</v>
      </c>
    </row>
    <row r="103" spans="1:15" ht="60" customHeight="1">
      <c r="A103" s="45"/>
      <c r="B103" s="45" t="s">
        <v>397</v>
      </c>
      <c r="C103" s="45" t="s">
        <v>504</v>
      </c>
      <c r="D103" s="46" t="s">
        <v>505</v>
      </c>
      <c r="E103" s="45">
        <v>2018</v>
      </c>
      <c r="F103" s="45" t="s">
        <v>457</v>
      </c>
      <c r="G103" s="47" t="s">
        <v>506</v>
      </c>
      <c r="H103" s="47" t="s">
        <v>53</v>
      </c>
      <c r="I103" s="45">
        <v>50</v>
      </c>
      <c r="J103" s="48">
        <v>1770</v>
      </c>
      <c r="K103" s="45" t="s">
        <v>34</v>
      </c>
      <c r="L103" s="45" t="s">
        <v>402</v>
      </c>
      <c r="M103" s="45" t="s">
        <v>403</v>
      </c>
      <c r="N103" s="45"/>
      <c r="O103" s="49" t="str">
        <f>HYPERLINK(CONCATENATE("http://www.amazon.com/gp/search/ref=sr_adv_b/?search-alias=stripbooks&amp;unfiltered=1&amp;field-keywords=",G103),"點選以開啟簡介")</f>
        <v>點選以開啟簡介</v>
      </c>
    </row>
    <row r="104" spans="1:15" ht="60" customHeight="1">
      <c r="A104" s="45"/>
      <c r="B104" s="45" t="s">
        <v>397</v>
      </c>
      <c r="C104" s="45" t="s">
        <v>507</v>
      </c>
      <c r="D104" s="46" t="s">
        <v>508</v>
      </c>
      <c r="E104" s="45">
        <v>2018</v>
      </c>
      <c r="F104" s="45" t="s">
        <v>457</v>
      </c>
      <c r="G104" s="47" t="s">
        <v>509</v>
      </c>
      <c r="H104" s="47" t="s">
        <v>53</v>
      </c>
      <c r="I104" s="45">
        <v>65</v>
      </c>
      <c r="J104" s="48">
        <v>2301</v>
      </c>
      <c r="K104" s="45" t="s">
        <v>34</v>
      </c>
      <c r="L104" s="45" t="s">
        <v>402</v>
      </c>
      <c r="M104" s="45" t="s">
        <v>403</v>
      </c>
      <c r="N104" s="45"/>
      <c r="O104" s="49" t="str">
        <f>HYPERLINK(CONCATENATE("http://www.amazon.com/gp/search/ref=sr_adv_b/?search-alias=stripbooks&amp;unfiltered=1&amp;field-keywords=",G104),"點選以開啟簡介")</f>
        <v>點選以開啟簡介</v>
      </c>
    </row>
    <row r="105" spans="1:15" ht="60" customHeight="1">
      <c r="A105" s="45"/>
      <c r="B105" s="45" t="s">
        <v>397</v>
      </c>
      <c r="C105" s="45" t="s">
        <v>510</v>
      </c>
      <c r="D105" s="46" t="s">
        <v>511</v>
      </c>
      <c r="E105" s="45">
        <v>2018</v>
      </c>
      <c r="F105" s="45" t="s">
        <v>512</v>
      </c>
      <c r="G105" s="47" t="s">
        <v>513</v>
      </c>
      <c r="H105" s="47" t="s">
        <v>53</v>
      </c>
      <c r="I105" s="45">
        <v>55</v>
      </c>
      <c r="J105" s="48">
        <v>1947</v>
      </c>
      <c r="K105" s="45" t="s">
        <v>34</v>
      </c>
      <c r="L105" s="45" t="s">
        <v>402</v>
      </c>
      <c r="M105" s="45" t="s">
        <v>403</v>
      </c>
      <c r="N105" s="45"/>
      <c r="O105" s="49" t="str">
        <f>HYPERLINK(CONCATENATE("http://www.amazon.com/gp/search/ref=sr_adv_b/?search-alias=stripbooks&amp;unfiltered=1&amp;field-keywords=",G105),"點選以開啟簡介")</f>
        <v>點選以開啟簡介</v>
      </c>
    </row>
    <row r="106" spans="1:15" ht="60" customHeight="1">
      <c r="A106" s="45"/>
      <c r="B106" s="45" t="s">
        <v>397</v>
      </c>
      <c r="C106" s="45" t="s">
        <v>514</v>
      </c>
      <c r="D106" s="46" t="s">
        <v>515</v>
      </c>
      <c r="E106" s="45">
        <v>2018</v>
      </c>
      <c r="F106" s="45" t="s">
        <v>438</v>
      </c>
      <c r="G106" s="47" t="s">
        <v>516</v>
      </c>
      <c r="H106" s="47" t="s">
        <v>53</v>
      </c>
      <c r="I106" s="45">
        <v>45</v>
      </c>
      <c r="J106" s="48">
        <v>1593</v>
      </c>
      <c r="K106" s="45" t="s">
        <v>34</v>
      </c>
      <c r="L106" s="45" t="s">
        <v>402</v>
      </c>
      <c r="M106" s="45" t="s">
        <v>403</v>
      </c>
      <c r="N106" s="45"/>
      <c r="O106" s="49" t="str">
        <f>HYPERLINK(CONCATENATE("http://www.amazon.com/gp/search/ref=sr_adv_b/?search-alias=stripbooks&amp;unfiltered=1&amp;field-keywords=",G106),"點選以開啟簡介")</f>
        <v>點選以開啟簡介</v>
      </c>
    </row>
    <row r="107" spans="1:15" ht="60" customHeight="1">
      <c r="A107" s="45"/>
      <c r="B107" s="45" t="s">
        <v>397</v>
      </c>
      <c r="C107" s="45">
        <v>0</v>
      </c>
      <c r="D107" s="46" t="s">
        <v>517</v>
      </c>
      <c r="E107" s="45">
        <v>2018</v>
      </c>
      <c r="F107" s="45" t="s">
        <v>421</v>
      </c>
      <c r="G107" s="47" t="s">
        <v>518</v>
      </c>
      <c r="H107" s="47" t="s">
        <v>31</v>
      </c>
      <c r="I107" s="45">
        <v>45</v>
      </c>
      <c r="J107" s="48">
        <v>2070</v>
      </c>
      <c r="K107" s="45" t="s">
        <v>34</v>
      </c>
      <c r="L107" s="45" t="s">
        <v>402</v>
      </c>
      <c r="M107" s="45" t="s">
        <v>403</v>
      </c>
      <c r="N107" s="45"/>
      <c r="O107" s="49" t="str">
        <f>HYPERLINK(CONCATENATE("http://www.amazon.com/gp/search/ref=sr_adv_b/?search-alias=stripbooks&amp;unfiltered=1&amp;field-keywords=",G107),"點選以開啟簡介")</f>
        <v>點選以開啟簡介</v>
      </c>
    </row>
    <row r="108" spans="1:15" ht="60" customHeight="1">
      <c r="A108" s="45"/>
      <c r="B108" s="45" t="s">
        <v>397</v>
      </c>
      <c r="C108" s="45" t="s">
        <v>519</v>
      </c>
      <c r="D108" s="46" t="s">
        <v>520</v>
      </c>
      <c r="E108" s="45">
        <v>2018</v>
      </c>
      <c r="F108" s="45" t="s">
        <v>521</v>
      </c>
      <c r="G108" s="47" t="s">
        <v>522</v>
      </c>
      <c r="H108" s="47" t="s">
        <v>53</v>
      </c>
      <c r="I108" s="45">
        <v>60</v>
      </c>
      <c r="J108" s="48">
        <v>2124</v>
      </c>
      <c r="K108" s="45" t="s">
        <v>34</v>
      </c>
      <c r="L108" s="45" t="s">
        <v>402</v>
      </c>
      <c r="M108" s="45" t="s">
        <v>403</v>
      </c>
      <c r="N108" s="45"/>
      <c r="O108" s="49" t="str">
        <f>HYPERLINK(CONCATENATE("http://www.amazon.com/gp/search/ref=sr_adv_b/?search-alias=stripbooks&amp;unfiltered=1&amp;field-keywords=",G108),"點選以開啟簡介")</f>
        <v>點選以開啟簡介</v>
      </c>
    </row>
    <row r="109" spans="1:15" ht="60" customHeight="1">
      <c r="A109" s="45"/>
      <c r="B109" s="45" t="s">
        <v>397</v>
      </c>
      <c r="C109" s="45" t="s">
        <v>523</v>
      </c>
      <c r="D109" s="46" t="s">
        <v>524</v>
      </c>
      <c r="E109" s="45">
        <v>2018</v>
      </c>
      <c r="F109" s="45" t="s">
        <v>525</v>
      </c>
      <c r="G109" s="47" t="s">
        <v>526</v>
      </c>
      <c r="H109" s="47" t="s">
        <v>53</v>
      </c>
      <c r="I109" s="45">
        <v>65</v>
      </c>
      <c r="J109" s="48">
        <v>2301</v>
      </c>
      <c r="K109" s="45" t="s">
        <v>34</v>
      </c>
      <c r="L109" s="45" t="s">
        <v>402</v>
      </c>
      <c r="M109" s="45" t="s">
        <v>403</v>
      </c>
      <c r="N109" s="45"/>
      <c r="O109" s="49" t="str">
        <f>HYPERLINK(CONCATENATE("http://www.amazon.com/gp/search/ref=sr_adv_b/?search-alias=stripbooks&amp;unfiltered=1&amp;field-keywords=",G109),"點選以開啟簡介")</f>
        <v>點選以開啟簡介</v>
      </c>
    </row>
    <row r="110" spans="1:15" ht="60" customHeight="1">
      <c r="A110" s="45"/>
      <c r="B110" s="45" t="s">
        <v>397</v>
      </c>
      <c r="C110" s="45">
        <v>0</v>
      </c>
      <c r="D110" s="46" t="s">
        <v>527</v>
      </c>
      <c r="E110" s="45">
        <v>2018</v>
      </c>
      <c r="F110" s="45" t="s">
        <v>421</v>
      </c>
      <c r="G110" s="47" t="s">
        <v>528</v>
      </c>
      <c r="H110" s="47" t="s">
        <v>31</v>
      </c>
      <c r="I110" s="45">
        <v>32</v>
      </c>
      <c r="J110" s="48">
        <v>1472</v>
      </c>
      <c r="K110" s="45" t="s">
        <v>34</v>
      </c>
      <c r="L110" s="45" t="s">
        <v>402</v>
      </c>
      <c r="M110" s="45" t="s">
        <v>403</v>
      </c>
      <c r="N110" s="45"/>
      <c r="O110" s="49" t="str">
        <f>HYPERLINK(CONCATENATE("http://www.amazon.com/gp/search/ref=sr_adv_b/?search-alias=stripbooks&amp;unfiltered=1&amp;field-keywords=",G110),"點選以開啟簡介")</f>
        <v>點選以開啟簡介</v>
      </c>
    </row>
    <row r="111" spans="1:15" ht="60" customHeight="1">
      <c r="A111" s="45"/>
      <c r="B111" s="45" t="s">
        <v>397</v>
      </c>
      <c r="C111" s="45" t="s">
        <v>529</v>
      </c>
      <c r="D111" s="46" t="s">
        <v>530</v>
      </c>
      <c r="E111" s="45">
        <v>2018</v>
      </c>
      <c r="F111" s="45" t="s">
        <v>438</v>
      </c>
      <c r="G111" s="47" t="s">
        <v>531</v>
      </c>
      <c r="H111" s="47" t="s">
        <v>53</v>
      </c>
      <c r="I111" s="45">
        <v>65</v>
      </c>
      <c r="J111" s="48">
        <v>2301</v>
      </c>
      <c r="K111" s="45" t="s">
        <v>34</v>
      </c>
      <c r="L111" s="45" t="s">
        <v>402</v>
      </c>
      <c r="M111" s="45" t="s">
        <v>403</v>
      </c>
      <c r="N111" s="45"/>
      <c r="O111" s="49" t="str">
        <f>HYPERLINK(CONCATENATE("http://www.amazon.com/gp/search/ref=sr_adv_b/?search-alias=stripbooks&amp;unfiltered=1&amp;field-keywords=",G111),"點選以開啟簡介")</f>
        <v>點選以開啟簡介</v>
      </c>
    </row>
    <row r="112" spans="1:15" ht="60" customHeight="1">
      <c r="A112" s="45"/>
      <c r="B112" s="45" t="s">
        <v>397</v>
      </c>
      <c r="C112" s="45" t="s">
        <v>532</v>
      </c>
      <c r="D112" s="46" t="s">
        <v>533</v>
      </c>
      <c r="E112" s="45">
        <v>2018</v>
      </c>
      <c r="F112" s="45" t="s">
        <v>438</v>
      </c>
      <c r="G112" s="47" t="s">
        <v>534</v>
      </c>
      <c r="H112" s="47" t="s">
        <v>53</v>
      </c>
      <c r="I112" s="45">
        <v>50</v>
      </c>
      <c r="J112" s="48">
        <v>1770</v>
      </c>
      <c r="K112" s="45" t="s">
        <v>34</v>
      </c>
      <c r="L112" s="45" t="s">
        <v>402</v>
      </c>
      <c r="M112" s="45" t="s">
        <v>403</v>
      </c>
      <c r="N112" s="45"/>
      <c r="O112" s="49" t="str">
        <f>HYPERLINK(CONCATENATE("http://www.amazon.com/gp/search/ref=sr_adv_b/?search-alias=stripbooks&amp;unfiltered=1&amp;field-keywords=",G112),"點選以開啟簡介")</f>
        <v>點選以開啟簡介</v>
      </c>
    </row>
    <row r="113" spans="1:15" ht="60" customHeight="1">
      <c r="A113" s="45"/>
      <c r="B113" s="45" t="s">
        <v>397</v>
      </c>
      <c r="C113" s="45" t="s">
        <v>535</v>
      </c>
      <c r="D113" s="46" t="s">
        <v>536</v>
      </c>
      <c r="E113" s="45">
        <v>2018</v>
      </c>
      <c r="F113" s="45" t="s">
        <v>537</v>
      </c>
      <c r="G113" s="47" t="s">
        <v>538</v>
      </c>
      <c r="H113" s="47" t="s">
        <v>53</v>
      </c>
      <c r="I113" s="45">
        <v>35</v>
      </c>
      <c r="J113" s="48">
        <v>1239</v>
      </c>
      <c r="K113" s="45" t="s">
        <v>34</v>
      </c>
      <c r="L113" s="45" t="s">
        <v>402</v>
      </c>
      <c r="M113" s="45" t="s">
        <v>403</v>
      </c>
      <c r="N113" s="45"/>
      <c r="O113" s="49" t="str">
        <f>HYPERLINK(CONCATENATE("http://www.amazon.com/gp/search/ref=sr_adv_b/?search-alias=stripbooks&amp;unfiltered=1&amp;field-keywords=",G113),"點選以開啟簡介")</f>
        <v>點選以開啟簡介</v>
      </c>
    </row>
    <row r="114" spans="1:15" ht="60" customHeight="1">
      <c r="A114" s="45"/>
      <c r="B114" s="45" t="s">
        <v>397</v>
      </c>
      <c r="C114" s="45" t="s">
        <v>539</v>
      </c>
      <c r="D114" s="46" t="s">
        <v>540</v>
      </c>
      <c r="E114" s="45" t="s">
        <v>28</v>
      </c>
      <c r="F114" s="45" t="s">
        <v>134</v>
      </c>
      <c r="G114" s="47" t="s">
        <v>541</v>
      </c>
      <c r="H114" s="47" t="s">
        <v>53</v>
      </c>
      <c r="I114" s="45" t="s">
        <v>542</v>
      </c>
      <c r="J114" s="48" t="s">
        <v>543</v>
      </c>
      <c r="K114" s="45" t="s">
        <v>34</v>
      </c>
      <c r="L114" s="45" t="s">
        <v>402</v>
      </c>
      <c r="M114" s="45" t="s">
        <v>403</v>
      </c>
      <c r="N114" s="45" t="s">
        <v>544</v>
      </c>
      <c r="O114" s="49" t="str">
        <f>HYPERLINK(CONCATENATE("http://www.amazon.com/gp/search/ref=sr_adv_b/?search-alias=stripbooks&amp;unfiltered=1&amp;field-keywords=",G114),"點選以開啟簡介")</f>
        <v>點選以開啟簡介</v>
      </c>
    </row>
    <row r="115" spans="1:15" ht="60" customHeight="1">
      <c r="A115" s="45"/>
      <c r="B115" s="45" t="s">
        <v>397</v>
      </c>
      <c r="C115" s="45" t="s">
        <v>545</v>
      </c>
      <c r="D115" s="46" t="s">
        <v>546</v>
      </c>
      <c r="E115" s="45">
        <v>2018</v>
      </c>
      <c r="F115" s="45" t="s">
        <v>547</v>
      </c>
      <c r="G115" s="47" t="s">
        <v>548</v>
      </c>
      <c r="H115" s="47" t="s">
        <v>53</v>
      </c>
      <c r="I115" s="45">
        <v>65</v>
      </c>
      <c r="J115" s="48">
        <v>2301</v>
      </c>
      <c r="K115" s="45" t="s">
        <v>34</v>
      </c>
      <c r="L115" s="45" t="s">
        <v>402</v>
      </c>
      <c r="M115" s="45" t="s">
        <v>403</v>
      </c>
      <c r="N115" s="45"/>
      <c r="O115" s="49" t="str">
        <f>HYPERLINK(CONCATENATE("http://www.amazon.com/gp/search/ref=sr_adv_b/?search-alias=stripbooks&amp;unfiltered=1&amp;field-keywords=",G115),"點選以開啟簡介")</f>
        <v>點選以開啟簡介</v>
      </c>
    </row>
    <row r="116" spans="1:15" ht="60" customHeight="1">
      <c r="A116" s="45"/>
      <c r="B116" s="45" t="s">
        <v>397</v>
      </c>
      <c r="C116" s="45" t="s">
        <v>549</v>
      </c>
      <c r="D116" s="46" t="s">
        <v>550</v>
      </c>
      <c r="E116" s="45">
        <v>2018</v>
      </c>
      <c r="F116" s="45" t="s">
        <v>512</v>
      </c>
      <c r="G116" s="47" t="s">
        <v>551</v>
      </c>
      <c r="H116" s="47" t="s">
        <v>53</v>
      </c>
      <c r="I116" s="45">
        <v>69.95</v>
      </c>
      <c r="J116" s="48">
        <v>2476</v>
      </c>
      <c r="K116" s="45" t="s">
        <v>34</v>
      </c>
      <c r="L116" s="45" t="s">
        <v>402</v>
      </c>
      <c r="M116" s="45" t="s">
        <v>403</v>
      </c>
      <c r="N116" s="45"/>
      <c r="O116" s="49" t="str">
        <f>HYPERLINK(CONCATENATE("http://www.amazon.com/gp/search/ref=sr_adv_b/?search-alias=stripbooks&amp;unfiltered=1&amp;field-keywords=",G116),"點選以開啟簡介")</f>
        <v>點選以開啟簡介</v>
      </c>
    </row>
    <row r="117" spans="1:15" ht="60" customHeight="1">
      <c r="A117" s="45"/>
      <c r="B117" s="45" t="s">
        <v>397</v>
      </c>
      <c r="C117" s="45" t="s">
        <v>552</v>
      </c>
      <c r="D117" s="46" t="s">
        <v>553</v>
      </c>
      <c r="E117" s="45">
        <v>2018</v>
      </c>
      <c r="F117" s="45" t="s">
        <v>417</v>
      </c>
      <c r="G117" s="47" t="s">
        <v>554</v>
      </c>
      <c r="H117" s="47" t="s">
        <v>31</v>
      </c>
      <c r="I117" s="45">
        <v>45</v>
      </c>
      <c r="J117" s="48">
        <v>2070</v>
      </c>
      <c r="K117" s="45" t="s">
        <v>34</v>
      </c>
      <c r="L117" s="45" t="s">
        <v>402</v>
      </c>
      <c r="M117" s="45" t="s">
        <v>403</v>
      </c>
      <c r="N117" s="45"/>
      <c r="O117" s="49" t="str">
        <f>HYPERLINK(CONCATENATE("http://www.amazon.com/gp/search/ref=sr_adv_b/?search-alias=stripbooks&amp;unfiltered=1&amp;field-keywords=",G117),"點選以開啟簡介")</f>
        <v>點選以開啟簡介</v>
      </c>
    </row>
    <row r="118" spans="1:15" ht="60" customHeight="1">
      <c r="A118" s="45"/>
      <c r="B118" s="45" t="s">
        <v>397</v>
      </c>
      <c r="C118" s="45" t="s">
        <v>555</v>
      </c>
      <c r="D118" s="46" t="s">
        <v>556</v>
      </c>
      <c r="E118" s="45">
        <v>2018</v>
      </c>
      <c r="F118" s="45" t="s">
        <v>557</v>
      </c>
      <c r="G118" s="47" t="s">
        <v>558</v>
      </c>
      <c r="H118" s="47" t="s">
        <v>53</v>
      </c>
      <c r="I118" s="45">
        <v>55</v>
      </c>
      <c r="J118" s="48">
        <v>1947</v>
      </c>
      <c r="K118" s="45" t="s">
        <v>34</v>
      </c>
      <c r="L118" s="45" t="s">
        <v>402</v>
      </c>
      <c r="M118" s="45" t="s">
        <v>403</v>
      </c>
      <c r="N118" s="45"/>
      <c r="O118" s="49" t="str">
        <f>HYPERLINK(CONCATENATE("http://www.amazon.com/gp/search/ref=sr_adv_b/?search-alias=stripbooks&amp;unfiltered=1&amp;field-keywords=",G118),"點選以開啟簡介")</f>
        <v>點選以開啟簡介</v>
      </c>
    </row>
    <row r="119" spans="1:15" ht="60" customHeight="1">
      <c r="A119" s="45"/>
      <c r="B119" s="45" t="s">
        <v>397</v>
      </c>
      <c r="C119" s="45" t="s">
        <v>559</v>
      </c>
      <c r="D119" s="46" t="s">
        <v>560</v>
      </c>
      <c r="E119" s="45">
        <v>2018</v>
      </c>
      <c r="F119" s="45" t="s">
        <v>417</v>
      </c>
      <c r="G119" s="47" t="s">
        <v>561</v>
      </c>
      <c r="H119" s="47" t="s">
        <v>31</v>
      </c>
      <c r="I119" s="45">
        <v>45</v>
      </c>
      <c r="J119" s="48">
        <v>2070</v>
      </c>
      <c r="K119" s="45" t="s">
        <v>34</v>
      </c>
      <c r="L119" s="45" t="s">
        <v>402</v>
      </c>
      <c r="M119" s="45" t="s">
        <v>403</v>
      </c>
      <c r="N119" s="45"/>
      <c r="O119" s="49" t="str">
        <f>HYPERLINK(CONCATENATE("http://www.amazon.com/gp/search/ref=sr_adv_b/?search-alias=stripbooks&amp;unfiltered=1&amp;field-keywords=",G119),"點選以開啟簡介")</f>
        <v>點選以開啟簡介</v>
      </c>
    </row>
    <row r="120" spans="1:15" ht="60" customHeight="1">
      <c r="A120" s="45"/>
      <c r="B120" s="45" t="s">
        <v>397</v>
      </c>
      <c r="C120" s="45" t="s">
        <v>562</v>
      </c>
      <c r="D120" s="46" t="s">
        <v>563</v>
      </c>
      <c r="E120" s="45">
        <v>2018</v>
      </c>
      <c r="F120" s="45" t="s">
        <v>564</v>
      </c>
      <c r="G120" s="47" t="s">
        <v>565</v>
      </c>
      <c r="H120" s="47" t="s">
        <v>31</v>
      </c>
      <c r="I120" s="45">
        <v>65</v>
      </c>
      <c r="J120" s="48">
        <v>2990</v>
      </c>
      <c r="K120" s="45" t="s">
        <v>34</v>
      </c>
      <c r="L120" s="45" t="s">
        <v>402</v>
      </c>
      <c r="M120" s="45" t="s">
        <v>403</v>
      </c>
      <c r="N120" s="45"/>
      <c r="O120" s="49" t="str">
        <f>HYPERLINK(CONCATENATE("http://www.amazon.com/gp/search/ref=sr_adv_b/?search-alias=stripbooks&amp;unfiltered=1&amp;field-keywords=",G120),"點選以開啟簡介")</f>
        <v>點選以開啟簡介</v>
      </c>
    </row>
    <row r="121" spans="1:15" ht="60" customHeight="1">
      <c r="A121" s="45"/>
      <c r="B121" s="45" t="s">
        <v>397</v>
      </c>
      <c r="C121" s="45" t="s">
        <v>566</v>
      </c>
      <c r="D121" s="46" t="s">
        <v>567</v>
      </c>
      <c r="E121" s="45">
        <v>2018</v>
      </c>
      <c r="F121" s="45" t="s">
        <v>457</v>
      </c>
      <c r="G121" s="47" t="s">
        <v>568</v>
      </c>
      <c r="H121" s="47" t="s">
        <v>53</v>
      </c>
      <c r="I121" s="45">
        <v>50</v>
      </c>
      <c r="J121" s="48">
        <v>1770</v>
      </c>
      <c r="K121" s="45" t="s">
        <v>34</v>
      </c>
      <c r="L121" s="45" t="s">
        <v>402</v>
      </c>
      <c r="M121" s="45" t="s">
        <v>403</v>
      </c>
      <c r="N121" s="45"/>
      <c r="O121" s="49" t="str">
        <f>HYPERLINK(CONCATENATE("http://www.amazon.com/gp/search/ref=sr_adv_b/?search-alias=stripbooks&amp;unfiltered=1&amp;field-keywords=",G121),"點選以開啟簡介")</f>
        <v>點選以開啟簡介</v>
      </c>
    </row>
    <row r="122" spans="1:15" ht="60" customHeight="1">
      <c r="A122" s="45"/>
      <c r="B122" s="45" t="s">
        <v>397</v>
      </c>
      <c r="C122" s="45" t="s">
        <v>569</v>
      </c>
      <c r="D122" s="46" t="s">
        <v>570</v>
      </c>
      <c r="E122" s="45">
        <v>2018</v>
      </c>
      <c r="F122" s="45" t="s">
        <v>410</v>
      </c>
      <c r="G122" s="47" t="s">
        <v>571</v>
      </c>
      <c r="H122" s="47" t="s">
        <v>53</v>
      </c>
      <c r="I122" s="45">
        <v>90</v>
      </c>
      <c r="J122" s="48">
        <v>3186</v>
      </c>
      <c r="K122" s="45" t="s">
        <v>34</v>
      </c>
      <c r="L122" s="45" t="s">
        <v>402</v>
      </c>
      <c r="M122" s="45" t="s">
        <v>403</v>
      </c>
      <c r="N122" s="45"/>
      <c r="O122" s="49" t="str">
        <f>HYPERLINK(CONCATENATE("http://www.amazon.com/gp/search/ref=sr_adv_b/?search-alias=stripbooks&amp;unfiltered=1&amp;field-keywords=",G122),"點選以開啟簡介")</f>
        <v>點選以開啟簡介</v>
      </c>
    </row>
    <row r="123" spans="1:15" ht="60" customHeight="1">
      <c r="A123" s="45"/>
      <c r="B123" s="45" t="s">
        <v>397</v>
      </c>
      <c r="C123" s="45" t="s">
        <v>572</v>
      </c>
      <c r="D123" s="46" t="s">
        <v>573</v>
      </c>
      <c r="E123" s="45">
        <v>2018</v>
      </c>
      <c r="F123" s="45" t="s">
        <v>547</v>
      </c>
      <c r="G123" s="47" t="s">
        <v>574</v>
      </c>
      <c r="H123" s="47" t="s">
        <v>53</v>
      </c>
      <c r="I123" s="45">
        <v>50</v>
      </c>
      <c r="J123" s="48">
        <v>1770</v>
      </c>
      <c r="K123" s="45" t="s">
        <v>34</v>
      </c>
      <c r="L123" s="45" t="s">
        <v>402</v>
      </c>
      <c r="M123" s="45" t="s">
        <v>403</v>
      </c>
      <c r="N123" s="45"/>
      <c r="O123" s="49" t="str">
        <f>HYPERLINK(CONCATENATE("http://www.amazon.com/gp/search/ref=sr_adv_b/?search-alias=stripbooks&amp;unfiltered=1&amp;field-keywords=",G123),"點選以開啟簡介")</f>
        <v>點選以開啟簡介</v>
      </c>
    </row>
    <row r="124" spans="1:15" ht="60" customHeight="1">
      <c r="A124" s="45"/>
      <c r="B124" s="45" t="s">
        <v>397</v>
      </c>
      <c r="C124" s="45" t="s">
        <v>575</v>
      </c>
      <c r="D124" s="46" t="s">
        <v>576</v>
      </c>
      <c r="E124" s="45">
        <v>2018</v>
      </c>
      <c r="F124" s="45" t="s">
        <v>457</v>
      </c>
      <c r="G124" s="47" t="s">
        <v>577</v>
      </c>
      <c r="H124" s="47" t="s">
        <v>53</v>
      </c>
      <c r="I124" s="45">
        <v>60</v>
      </c>
      <c r="J124" s="48">
        <v>2124</v>
      </c>
      <c r="K124" s="45" t="s">
        <v>34</v>
      </c>
      <c r="L124" s="45" t="s">
        <v>402</v>
      </c>
      <c r="M124" s="45" t="s">
        <v>403</v>
      </c>
      <c r="N124" s="45"/>
      <c r="O124" s="49" t="str">
        <f>HYPERLINK(CONCATENATE("http://www.amazon.com/gp/search/ref=sr_adv_b/?search-alias=stripbooks&amp;unfiltered=1&amp;field-keywords=",G124),"點選以開啟簡介")</f>
        <v>點選以開啟簡介</v>
      </c>
    </row>
    <row r="125" spans="1:15" ht="60" customHeight="1">
      <c r="A125" s="45"/>
      <c r="B125" s="45" t="s">
        <v>397</v>
      </c>
      <c r="C125" s="45" t="s">
        <v>578</v>
      </c>
      <c r="D125" s="46" t="s">
        <v>579</v>
      </c>
      <c r="E125" s="45">
        <v>2018</v>
      </c>
      <c r="F125" s="45" t="s">
        <v>580</v>
      </c>
      <c r="G125" s="47" t="s">
        <v>581</v>
      </c>
      <c r="H125" s="47" t="s">
        <v>53</v>
      </c>
      <c r="I125" s="45">
        <v>60</v>
      </c>
      <c r="J125" s="48">
        <v>2124</v>
      </c>
      <c r="K125" s="45" t="s">
        <v>34</v>
      </c>
      <c r="L125" s="45" t="s">
        <v>402</v>
      </c>
      <c r="M125" s="45" t="s">
        <v>403</v>
      </c>
      <c r="N125" s="45"/>
      <c r="O125" s="49" t="str">
        <f>HYPERLINK(CONCATENATE("http://www.amazon.com/gp/search/ref=sr_adv_b/?search-alias=stripbooks&amp;unfiltered=1&amp;field-keywords=",G125),"點選以開啟簡介")</f>
        <v>點選以開啟簡介</v>
      </c>
    </row>
    <row r="126" spans="1:15" ht="60" customHeight="1">
      <c r="A126" s="45"/>
      <c r="B126" s="45" t="s">
        <v>397</v>
      </c>
      <c r="C126" s="45" t="s">
        <v>582</v>
      </c>
      <c r="D126" s="46" t="s">
        <v>583</v>
      </c>
      <c r="E126" s="45">
        <v>2018</v>
      </c>
      <c r="F126" s="45" t="s">
        <v>457</v>
      </c>
      <c r="G126" s="47" t="s">
        <v>584</v>
      </c>
      <c r="H126" s="47" t="s">
        <v>53</v>
      </c>
      <c r="I126" s="45">
        <v>60</v>
      </c>
      <c r="J126" s="48">
        <v>2124</v>
      </c>
      <c r="K126" s="45" t="s">
        <v>34</v>
      </c>
      <c r="L126" s="45" t="s">
        <v>402</v>
      </c>
      <c r="M126" s="45" t="s">
        <v>403</v>
      </c>
      <c r="N126" s="45"/>
      <c r="O126" s="49" t="str">
        <f>HYPERLINK(CONCATENATE("http://www.amazon.com/gp/search/ref=sr_adv_b/?search-alias=stripbooks&amp;unfiltered=1&amp;field-keywords=",G126),"點選以開啟簡介")</f>
        <v>點選以開啟簡介</v>
      </c>
    </row>
    <row r="127" spans="1:15" ht="60" customHeight="1">
      <c r="A127" s="45"/>
      <c r="B127" s="45" t="s">
        <v>397</v>
      </c>
      <c r="C127" s="45" t="s">
        <v>585</v>
      </c>
      <c r="D127" s="46" t="s">
        <v>586</v>
      </c>
      <c r="E127" s="45">
        <v>2018</v>
      </c>
      <c r="F127" s="45" t="s">
        <v>313</v>
      </c>
      <c r="G127" s="47" t="s">
        <v>587</v>
      </c>
      <c r="H127" s="47" t="s">
        <v>31</v>
      </c>
      <c r="I127" s="45">
        <v>45</v>
      </c>
      <c r="J127" s="48">
        <v>2070</v>
      </c>
      <c r="K127" s="45" t="s">
        <v>34</v>
      </c>
      <c r="L127" s="45" t="s">
        <v>402</v>
      </c>
      <c r="M127" s="45" t="s">
        <v>403</v>
      </c>
      <c r="N127" s="45"/>
      <c r="O127" s="49" t="str">
        <f>HYPERLINK(CONCATENATE("http://www.amazon.com/gp/search/ref=sr_adv_b/?search-alias=stripbooks&amp;unfiltered=1&amp;field-keywords=",G127),"點選以開啟簡介")</f>
        <v>點選以開啟簡介</v>
      </c>
    </row>
    <row r="128" spans="1:15" ht="60" customHeight="1">
      <c r="A128" s="45"/>
      <c r="B128" s="45" t="s">
        <v>397</v>
      </c>
      <c r="C128" s="45" t="s">
        <v>588</v>
      </c>
      <c r="D128" s="46" t="s">
        <v>589</v>
      </c>
      <c r="E128" s="45">
        <v>2018</v>
      </c>
      <c r="F128" s="45" t="s">
        <v>438</v>
      </c>
      <c r="G128" s="47" t="s">
        <v>590</v>
      </c>
      <c r="H128" s="47" t="s">
        <v>53</v>
      </c>
      <c r="I128" s="45">
        <v>35</v>
      </c>
      <c r="J128" s="48">
        <v>1239</v>
      </c>
      <c r="K128" s="45" t="s">
        <v>34</v>
      </c>
      <c r="L128" s="45" t="s">
        <v>402</v>
      </c>
      <c r="M128" s="45" t="s">
        <v>403</v>
      </c>
      <c r="N128" s="45"/>
      <c r="O128" s="49" t="str">
        <f>HYPERLINK(CONCATENATE("http://www.amazon.com/gp/search/ref=sr_adv_b/?search-alias=stripbooks&amp;unfiltered=1&amp;field-keywords=",G128),"點選以開啟簡介")</f>
        <v>點選以開啟簡介</v>
      </c>
    </row>
    <row r="129" spans="1:15" ht="60" customHeight="1">
      <c r="A129" s="45"/>
      <c r="B129" s="45" t="s">
        <v>397</v>
      </c>
      <c r="C129" s="45" t="s">
        <v>591</v>
      </c>
      <c r="D129" s="46" t="s">
        <v>592</v>
      </c>
      <c r="E129" s="45">
        <v>2018</v>
      </c>
      <c r="F129" s="45" t="s">
        <v>421</v>
      </c>
      <c r="G129" s="47" t="s">
        <v>593</v>
      </c>
      <c r="H129" s="47" t="s">
        <v>31</v>
      </c>
      <c r="I129" s="45">
        <v>32</v>
      </c>
      <c r="J129" s="48">
        <v>1472</v>
      </c>
      <c r="K129" s="45" t="s">
        <v>34</v>
      </c>
      <c r="L129" s="45" t="s">
        <v>402</v>
      </c>
      <c r="M129" s="45" t="s">
        <v>403</v>
      </c>
      <c r="N129" s="45"/>
      <c r="O129" s="49" t="str">
        <f>HYPERLINK(CONCATENATE("http://www.amazon.com/gp/search/ref=sr_adv_b/?search-alias=stripbooks&amp;unfiltered=1&amp;field-keywords=",G129),"點選以開啟簡介")</f>
        <v>點選以開啟簡介</v>
      </c>
    </row>
    <row r="130" spans="1:15" ht="60" customHeight="1">
      <c r="A130" s="45"/>
      <c r="B130" s="45" t="s">
        <v>397</v>
      </c>
      <c r="C130" s="45" t="s">
        <v>594</v>
      </c>
      <c r="D130" s="46" t="s">
        <v>595</v>
      </c>
      <c r="E130" s="45">
        <v>2018</v>
      </c>
      <c r="F130" s="45" t="s">
        <v>457</v>
      </c>
      <c r="G130" s="47" t="s">
        <v>596</v>
      </c>
      <c r="H130" s="47" t="s">
        <v>53</v>
      </c>
      <c r="I130" s="45">
        <v>45</v>
      </c>
      <c r="J130" s="48">
        <v>1593</v>
      </c>
      <c r="K130" s="45" t="s">
        <v>34</v>
      </c>
      <c r="L130" s="45" t="s">
        <v>402</v>
      </c>
      <c r="M130" s="45" t="s">
        <v>403</v>
      </c>
      <c r="N130" s="45"/>
      <c r="O130" s="49" t="str">
        <f>HYPERLINK(CONCATENATE("http://www.amazon.com/gp/search/ref=sr_adv_b/?search-alias=stripbooks&amp;unfiltered=1&amp;field-keywords=",G130),"點選以開啟簡介")</f>
        <v>點選以開啟簡介</v>
      </c>
    </row>
    <row r="131" spans="1:15" ht="60" customHeight="1">
      <c r="A131" s="45"/>
      <c r="B131" s="45" t="s">
        <v>397</v>
      </c>
      <c r="C131" s="45" t="s">
        <v>597</v>
      </c>
      <c r="D131" s="46" t="s">
        <v>598</v>
      </c>
      <c r="E131" s="45" t="s">
        <v>28</v>
      </c>
      <c r="F131" s="45" t="s">
        <v>599</v>
      </c>
      <c r="G131" s="47" t="s">
        <v>600</v>
      </c>
      <c r="H131" s="47" t="s">
        <v>53</v>
      </c>
      <c r="I131" s="45" t="s">
        <v>103</v>
      </c>
      <c r="J131" s="48" t="s">
        <v>601</v>
      </c>
      <c r="K131" s="45" t="s">
        <v>34</v>
      </c>
      <c r="L131" s="45" t="s">
        <v>402</v>
      </c>
      <c r="M131" s="45" t="s">
        <v>403</v>
      </c>
      <c r="N131" s="45" t="s">
        <v>56</v>
      </c>
      <c r="O131" s="49" t="str">
        <f>HYPERLINK(CONCATENATE("http://www.amazon.com/gp/search/ref=sr_adv_b/?search-alias=stripbooks&amp;unfiltered=1&amp;field-keywords=",G131),"點選以開啟簡介")</f>
        <v>點選以開啟簡介</v>
      </c>
    </row>
    <row r="132" spans="1:15" ht="60" customHeight="1">
      <c r="A132" s="45"/>
      <c r="B132" s="45" t="s">
        <v>397</v>
      </c>
      <c r="C132" s="45" t="s">
        <v>602</v>
      </c>
      <c r="D132" s="46" t="s">
        <v>603</v>
      </c>
      <c r="E132" s="45">
        <v>2018</v>
      </c>
      <c r="F132" s="45" t="s">
        <v>438</v>
      </c>
      <c r="G132" s="47" t="s">
        <v>604</v>
      </c>
      <c r="H132" s="47" t="s">
        <v>53</v>
      </c>
      <c r="I132" s="45">
        <v>50</v>
      </c>
      <c r="J132" s="48">
        <v>1770</v>
      </c>
      <c r="K132" s="45" t="s">
        <v>34</v>
      </c>
      <c r="L132" s="45" t="s">
        <v>402</v>
      </c>
      <c r="M132" s="45" t="s">
        <v>403</v>
      </c>
      <c r="N132" s="45"/>
      <c r="O132" s="49" t="str">
        <f>HYPERLINK(CONCATENATE("http://www.amazon.com/gp/search/ref=sr_adv_b/?search-alias=stripbooks&amp;unfiltered=1&amp;field-keywords=",G132),"點選以開啟簡介")</f>
        <v>點選以開啟簡介</v>
      </c>
    </row>
    <row r="133" spans="1:15" ht="60" customHeight="1">
      <c r="A133" s="45"/>
      <c r="B133" s="45" t="s">
        <v>397</v>
      </c>
      <c r="C133" s="45" t="s">
        <v>605</v>
      </c>
      <c r="D133" s="46" t="s">
        <v>606</v>
      </c>
      <c r="E133" s="45">
        <v>2018</v>
      </c>
      <c r="F133" s="45" t="s">
        <v>457</v>
      </c>
      <c r="G133" s="47" t="s">
        <v>607</v>
      </c>
      <c r="H133" s="47" t="s">
        <v>53</v>
      </c>
      <c r="I133" s="45">
        <v>45</v>
      </c>
      <c r="J133" s="48">
        <v>1593</v>
      </c>
      <c r="K133" s="45" t="s">
        <v>34</v>
      </c>
      <c r="L133" s="45" t="s">
        <v>402</v>
      </c>
      <c r="M133" s="45" t="s">
        <v>403</v>
      </c>
      <c r="N133" s="45"/>
      <c r="O133" s="49" t="str">
        <f>HYPERLINK(CONCATENATE("http://www.amazon.com/gp/search/ref=sr_adv_b/?search-alias=stripbooks&amp;unfiltered=1&amp;field-keywords=",G133),"點選以開啟簡介")</f>
        <v>點選以開啟簡介</v>
      </c>
    </row>
    <row r="134" spans="1:15" ht="60" customHeight="1">
      <c r="A134" s="45"/>
      <c r="B134" s="45" t="s">
        <v>397</v>
      </c>
      <c r="C134" s="45" t="s">
        <v>608</v>
      </c>
      <c r="D134" s="46" t="s">
        <v>609</v>
      </c>
      <c r="E134" s="45">
        <v>2018</v>
      </c>
      <c r="F134" s="45" t="s">
        <v>417</v>
      </c>
      <c r="G134" s="47" t="s">
        <v>610</v>
      </c>
      <c r="H134" s="47" t="s">
        <v>31</v>
      </c>
      <c r="I134" s="45">
        <v>45</v>
      </c>
      <c r="J134" s="48">
        <v>2070</v>
      </c>
      <c r="K134" s="45" t="s">
        <v>34</v>
      </c>
      <c r="L134" s="45" t="s">
        <v>402</v>
      </c>
      <c r="M134" s="45" t="s">
        <v>403</v>
      </c>
      <c r="N134" s="45"/>
      <c r="O134" s="49" t="str">
        <f>HYPERLINK(CONCATENATE("http://www.amazon.com/gp/search/ref=sr_adv_b/?search-alias=stripbooks&amp;unfiltered=1&amp;field-keywords=",G134),"點選以開啟簡介")</f>
        <v>點選以開啟簡介</v>
      </c>
    </row>
    <row r="135" spans="1:15" ht="60" customHeight="1">
      <c r="A135" s="45"/>
      <c r="B135" s="45" t="s">
        <v>397</v>
      </c>
      <c r="C135" s="45" t="s">
        <v>611</v>
      </c>
      <c r="D135" s="46" t="s">
        <v>612</v>
      </c>
      <c r="E135" s="45" t="s">
        <v>28</v>
      </c>
      <c r="F135" s="45" t="s">
        <v>613</v>
      </c>
      <c r="G135" s="47" t="s">
        <v>614</v>
      </c>
      <c r="H135" s="47" t="s">
        <v>31</v>
      </c>
      <c r="I135" s="45" t="s">
        <v>355</v>
      </c>
      <c r="J135" s="48" t="s">
        <v>356</v>
      </c>
      <c r="K135" s="45" t="s">
        <v>34</v>
      </c>
      <c r="L135" s="45" t="s">
        <v>402</v>
      </c>
      <c r="M135" s="45" t="s">
        <v>403</v>
      </c>
      <c r="N135" s="45" t="s">
        <v>615</v>
      </c>
      <c r="O135" s="49" t="str">
        <f>HYPERLINK(CONCATENATE("http://www.amazon.com/gp/search/ref=sr_adv_b/?search-alias=stripbooks&amp;unfiltered=1&amp;field-keywords=",G135),"點選以開啟簡介")</f>
        <v>點選以開啟簡介</v>
      </c>
    </row>
    <row r="136" spans="1:15" ht="60" customHeight="1">
      <c r="A136" s="45"/>
      <c r="B136" s="45" t="s">
        <v>397</v>
      </c>
      <c r="C136" s="45" t="s">
        <v>616</v>
      </c>
      <c r="D136" s="46" t="s">
        <v>617</v>
      </c>
      <c r="E136" s="45">
        <v>2018</v>
      </c>
      <c r="F136" s="45" t="s">
        <v>457</v>
      </c>
      <c r="G136" s="47" t="s">
        <v>618</v>
      </c>
      <c r="H136" s="47" t="s">
        <v>53</v>
      </c>
      <c r="I136" s="45">
        <v>65</v>
      </c>
      <c r="J136" s="48">
        <v>2301</v>
      </c>
      <c r="K136" s="45" t="s">
        <v>34</v>
      </c>
      <c r="L136" s="45" t="s">
        <v>402</v>
      </c>
      <c r="M136" s="45" t="s">
        <v>403</v>
      </c>
      <c r="N136" s="45"/>
      <c r="O136" s="49" t="str">
        <f>HYPERLINK(CONCATENATE("http://www.amazon.com/gp/search/ref=sr_adv_b/?search-alias=stripbooks&amp;unfiltered=1&amp;field-keywords=",G136),"點選以開啟簡介")</f>
        <v>點選以開啟簡介</v>
      </c>
    </row>
    <row r="137" spans="1:15" ht="60" customHeight="1">
      <c r="A137" s="45"/>
      <c r="B137" s="45" t="s">
        <v>397</v>
      </c>
      <c r="C137" s="45" t="s">
        <v>619</v>
      </c>
      <c r="D137" s="46" t="s">
        <v>620</v>
      </c>
      <c r="E137" s="45">
        <v>2018</v>
      </c>
      <c r="F137" s="45" t="s">
        <v>621</v>
      </c>
      <c r="G137" s="47" t="s">
        <v>622</v>
      </c>
      <c r="H137" s="47" t="s">
        <v>53</v>
      </c>
      <c r="I137" s="45">
        <v>70</v>
      </c>
      <c r="J137" s="48">
        <v>2478</v>
      </c>
      <c r="K137" s="45" t="s">
        <v>34</v>
      </c>
      <c r="L137" s="45" t="s">
        <v>402</v>
      </c>
      <c r="M137" s="45" t="s">
        <v>403</v>
      </c>
      <c r="N137" s="45"/>
      <c r="O137" s="49" t="str">
        <f>HYPERLINK(CONCATENATE("http://www.amazon.com/gp/search/ref=sr_adv_b/?search-alias=stripbooks&amp;unfiltered=1&amp;field-keywords=",G137),"點選以開啟簡介")</f>
        <v>點選以開啟簡介</v>
      </c>
    </row>
    <row r="138" spans="1:15" ht="60" customHeight="1">
      <c r="A138" s="45"/>
      <c r="B138" s="45" t="s">
        <v>397</v>
      </c>
      <c r="C138" s="45" t="s">
        <v>623</v>
      </c>
      <c r="D138" s="46" t="s">
        <v>624</v>
      </c>
      <c r="E138" s="45">
        <v>2018</v>
      </c>
      <c r="F138" s="45" t="s">
        <v>438</v>
      </c>
      <c r="G138" s="47" t="s">
        <v>625</v>
      </c>
      <c r="H138" s="47" t="s">
        <v>53</v>
      </c>
      <c r="I138" s="45">
        <v>100</v>
      </c>
      <c r="J138" s="48">
        <v>3540</v>
      </c>
      <c r="K138" s="45" t="s">
        <v>34</v>
      </c>
      <c r="L138" s="45" t="s">
        <v>402</v>
      </c>
      <c r="M138" s="45" t="s">
        <v>403</v>
      </c>
      <c r="N138" s="45"/>
      <c r="O138" s="49" t="str">
        <f>HYPERLINK(CONCATENATE("http://www.amazon.com/gp/search/ref=sr_adv_b/?search-alias=stripbooks&amp;unfiltered=1&amp;field-keywords=",G138),"點選以開啟簡介")</f>
        <v>點選以開啟簡介</v>
      </c>
    </row>
    <row r="139" spans="1:15" ht="60" customHeight="1">
      <c r="A139" s="45"/>
      <c r="B139" s="45" t="s">
        <v>397</v>
      </c>
      <c r="C139" s="45" t="s">
        <v>626</v>
      </c>
      <c r="D139" s="46" t="s">
        <v>627</v>
      </c>
      <c r="E139" s="45">
        <v>2018</v>
      </c>
      <c r="F139" s="45" t="s">
        <v>628</v>
      </c>
      <c r="G139" s="47" t="s">
        <v>629</v>
      </c>
      <c r="H139" s="47" t="s">
        <v>31</v>
      </c>
      <c r="I139" s="45">
        <v>29.99</v>
      </c>
      <c r="J139" s="48">
        <v>1380</v>
      </c>
      <c r="K139" s="45" t="s">
        <v>34</v>
      </c>
      <c r="L139" s="45" t="s">
        <v>402</v>
      </c>
      <c r="M139" s="45" t="s">
        <v>403</v>
      </c>
      <c r="N139" s="45"/>
      <c r="O139" s="49" t="str">
        <f>HYPERLINK(CONCATENATE("http://www.amazon.com/gp/search/ref=sr_adv_b/?search-alias=stripbooks&amp;unfiltered=1&amp;field-keywords=",G139),"點選以開啟簡介")</f>
        <v>點選以開啟簡介</v>
      </c>
    </row>
    <row r="140" spans="1:15" ht="60" customHeight="1">
      <c r="A140" s="45"/>
      <c r="B140" s="45" t="s">
        <v>397</v>
      </c>
      <c r="C140" s="45" t="s">
        <v>630</v>
      </c>
      <c r="D140" s="46" t="s">
        <v>631</v>
      </c>
      <c r="E140" s="45">
        <v>2018</v>
      </c>
      <c r="F140" s="45" t="s">
        <v>632</v>
      </c>
      <c r="G140" s="47" t="s">
        <v>633</v>
      </c>
      <c r="H140" s="47" t="s">
        <v>31</v>
      </c>
      <c r="I140" s="45">
        <v>35</v>
      </c>
      <c r="J140" s="48">
        <v>1610</v>
      </c>
      <c r="K140" s="45" t="s">
        <v>34</v>
      </c>
      <c r="L140" s="45" t="s">
        <v>402</v>
      </c>
      <c r="M140" s="45" t="s">
        <v>403</v>
      </c>
      <c r="N140" s="45"/>
      <c r="O140" s="49" t="str">
        <f>HYPERLINK(CONCATENATE("http://www.amazon.com/gp/search/ref=sr_adv_b/?search-alias=stripbooks&amp;unfiltered=1&amp;field-keywords=",G140),"點選以開啟簡介")</f>
        <v>點選以開啟簡介</v>
      </c>
    </row>
    <row r="141" spans="1:15" ht="60" customHeight="1">
      <c r="A141" s="45"/>
      <c r="B141" s="45" t="s">
        <v>397</v>
      </c>
      <c r="C141" s="45" t="s">
        <v>634</v>
      </c>
      <c r="D141" s="46" t="s">
        <v>635</v>
      </c>
      <c r="E141" s="45" t="s">
        <v>28</v>
      </c>
      <c r="F141" s="45" t="s">
        <v>636</v>
      </c>
      <c r="G141" s="47" t="s">
        <v>637</v>
      </c>
      <c r="H141" s="47" t="s">
        <v>53</v>
      </c>
      <c r="I141" s="45" t="s">
        <v>163</v>
      </c>
      <c r="J141" s="48" t="s">
        <v>638</v>
      </c>
      <c r="K141" s="45" t="s">
        <v>34</v>
      </c>
      <c r="L141" s="45" t="s">
        <v>402</v>
      </c>
      <c r="M141" s="45" t="s">
        <v>403</v>
      </c>
      <c r="N141" s="45" t="s">
        <v>639</v>
      </c>
      <c r="O141" s="49" t="str">
        <f>HYPERLINK(CONCATENATE("http://www.amazon.com/gp/search/ref=sr_adv_b/?search-alias=stripbooks&amp;unfiltered=1&amp;field-keywords=",G141),"點選以開啟簡介")</f>
        <v>點選以開啟簡介</v>
      </c>
    </row>
    <row r="142" spans="1:15" ht="60" customHeight="1">
      <c r="A142" s="45"/>
      <c r="B142" s="45" t="s">
        <v>397</v>
      </c>
      <c r="C142" s="45" t="s">
        <v>640</v>
      </c>
      <c r="D142" s="46" t="s">
        <v>641</v>
      </c>
      <c r="E142" s="45">
        <v>2018</v>
      </c>
      <c r="F142" s="45" t="s">
        <v>449</v>
      </c>
      <c r="G142" s="47" t="s">
        <v>642</v>
      </c>
      <c r="H142" s="47" t="s">
        <v>31</v>
      </c>
      <c r="I142" s="45">
        <v>58</v>
      </c>
      <c r="J142" s="48">
        <v>2668</v>
      </c>
      <c r="K142" s="45" t="s">
        <v>34</v>
      </c>
      <c r="L142" s="45" t="s">
        <v>402</v>
      </c>
      <c r="M142" s="45" t="s">
        <v>403</v>
      </c>
      <c r="N142" s="45"/>
      <c r="O142" s="49" t="str">
        <f>HYPERLINK(CONCATENATE("http://www.amazon.com/gp/search/ref=sr_adv_b/?search-alias=stripbooks&amp;unfiltered=1&amp;field-keywords=",G142),"點選以開啟簡介")</f>
        <v>點選以開啟簡介</v>
      </c>
    </row>
    <row r="143" spans="1:15" ht="60" customHeight="1">
      <c r="A143" s="45"/>
      <c r="B143" s="45" t="s">
        <v>397</v>
      </c>
      <c r="C143" s="45" t="s">
        <v>643</v>
      </c>
      <c r="D143" s="46" t="s">
        <v>644</v>
      </c>
      <c r="E143" s="45">
        <v>2018</v>
      </c>
      <c r="F143" s="45" t="s">
        <v>645</v>
      </c>
      <c r="G143" s="47" t="s">
        <v>646</v>
      </c>
      <c r="H143" s="47" t="s">
        <v>53</v>
      </c>
      <c r="I143" s="45">
        <v>50</v>
      </c>
      <c r="J143" s="48">
        <v>1770</v>
      </c>
      <c r="K143" s="45" t="s">
        <v>34</v>
      </c>
      <c r="L143" s="45" t="s">
        <v>402</v>
      </c>
      <c r="M143" s="45" t="s">
        <v>403</v>
      </c>
      <c r="N143" s="45"/>
      <c r="O143" s="49" t="str">
        <f>HYPERLINK(CONCATENATE("http://www.amazon.com/gp/search/ref=sr_adv_b/?search-alias=stripbooks&amp;unfiltered=1&amp;field-keywords=",G143),"點選以開啟簡介")</f>
        <v>點選以開啟簡介</v>
      </c>
    </row>
    <row r="144" spans="1:15" ht="60" customHeight="1">
      <c r="A144" s="45"/>
      <c r="B144" s="45" t="s">
        <v>397</v>
      </c>
      <c r="C144" s="45" t="s">
        <v>647</v>
      </c>
      <c r="D144" s="46" t="s">
        <v>648</v>
      </c>
      <c r="E144" s="45">
        <v>2018</v>
      </c>
      <c r="F144" s="45" t="s">
        <v>417</v>
      </c>
      <c r="G144" s="47" t="s">
        <v>649</v>
      </c>
      <c r="H144" s="47" t="s">
        <v>31</v>
      </c>
      <c r="I144" s="45">
        <v>49.99</v>
      </c>
      <c r="J144" s="48">
        <v>2300</v>
      </c>
      <c r="K144" s="45" t="s">
        <v>34</v>
      </c>
      <c r="L144" s="45" t="s">
        <v>402</v>
      </c>
      <c r="M144" s="45" t="s">
        <v>403</v>
      </c>
      <c r="N144" s="45"/>
      <c r="O144" s="49" t="str">
        <f>HYPERLINK(CONCATENATE("http://www.amazon.com/gp/search/ref=sr_adv_b/?search-alias=stripbooks&amp;unfiltered=1&amp;field-keywords=",G144),"點選以開啟簡介")</f>
        <v>點選以開啟簡介</v>
      </c>
    </row>
    <row r="145" spans="1:15" ht="60" customHeight="1">
      <c r="A145" s="45"/>
      <c r="B145" s="45" t="s">
        <v>397</v>
      </c>
      <c r="C145" s="45" t="s">
        <v>650</v>
      </c>
      <c r="D145" s="46" t="s">
        <v>651</v>
      </c>
      <c r="E145" s="45">
        <v>2018</v>
      </c>
      <c r="F145" s="45" t="s">
        <v>564</v>
      </c>
      <c r="G145" s="47" t="s">
        <v>652</v>
      </c>
      <c r="H145" s="47" t="s">
        <v>31</v>
      </c>
      <c r="I145" s="45">
        <v>47.5</v>
      </c>
      <c r="J145" s="48">
        <v>2185</v>
      </c>
      <c r="K145" s="45" t="s">
        <v>34</v>
      </c>
      <c r="L145" s="45" t="s">
        <v>402</v>
      </c>
      <c r="M145" s="45" t="s">
        <v>403</v>
      </c>
      <c r="N145" s="45"/>
      <c r="O145" s="49" t="str">
        <f>HYPERLINK(CONCATENATE("http://www.amazon.com/gp/search/ref=sr_adv_b/?search-alias=stripbooks&amp;unfiltered=1&amp;field-keywords=",G145),"點選以開啟簡介")</f>
        <v>點選以開啟簡介</v>
      </c>
    </row>
    <row r="146" spans="1:15" ht="60" customHeight="1">
      <c r="A146" s="45"/>
      <c r="B146" s="45" t="s">
        <v>397</v>
      </c>
      <c r="C146" s="45" t="s">
        <v>653</v>
      </c>
      <c r="D146" s="46" t="s">
        <v>654</v>
      </c>
      <c r="E146" s="45">
        <v>2018</v>
      </c>
      <c r="F146" s="45" t="s">
        <v>655</v>
      </c>
      <c r="G146" s="47" t="s">
        <v>656</v>
      </c>
      <c r="H146" s="47" t="s">
        <v>31</v>
      </c>
      <c r="I146" s="45">
        <v>50</v>
      </c>
      <c r="J146" s="48">
        <v>2300</v>
      </c>
      <c r="K146" s="45" t="s">
        <v>34</v>
      </c>
      <c r="L146" s="45" t="s">
        <v>402</v>
      </c>
      <c r="M146" s="45" t="s">
        <v>403</v>
      </c>
      <c r="N146" s="45"/>
      <c r="O146" s="49" t="str">
        <f>HYPERLINK(CONCATENATE("http://www.amazon.com/gp/search/ref=sr_adv_b/?search-alias=stripbooks&amp;unfiltered=1&amp;field-keywords=",G146),"點選以開啟簡介")</f>
        <v>點選以開啟簡介</v>
      </c>
    </row>
    <row r="147" spans="1:15" ht="60" customHeight="1">
      <c r="A147" s="45"/>
      <c r="B147" s="45" t="s">
        <v>397</v>
      </c>
      <c r="C147" s="45" t="s">
        <v>657</v>
      </c>
      <c r="D147" s="46" t="s">
        <v>658</v>
      </c>
      <c r="E147" s="45">
        <v>2018</v>
      </c>
      <c r="F147" s="45" t="s">
        <v>645</v>
      </c>
      <c r="G147" s="47" t="s">
        <v>659</v>
      </c>
      <c r="H147" s="47" t="s">
        <v>53</v>
      </c>
      <c r="I147" s="45">
        <v>95</v>
      </c>
      <c r="J147" s="48">
        <v>3363</v>
      </c>
      <c r="K147" s="45" t="s">
        <v>34</v>
      </c>
      <c r="L147" s="45" t="s">
        <v>402</v>
      </c>
      <c r="M147" s="45" t="s">
        <v>403</v>
      </c>
      <c r="N147" s="45"/>
      <c r="O147" s="49" t="str">
        <f>HYPERLINK(CONCATENATE("http://www.amazon.com/gp/search/ref=sr_adv_b/?search-alias=stripbooks&amp;unfiltered=1&amp;field-keywords=",G147),"點選以開啟簡介")</f>
        <v>點選以開啟簡介</v>
      </c>
    </row>
    <row r="148" spans="1:15" ht="60" customHeight="1">
      <c r="A148" s="45"/>
      <c r="B148" s="45" t="s">
        <v>397</v>
      </c>
      <c r="C148" s="45" t="s">
        <v>660</v>
      </c>
      <c r="D148" s="46" t="s">
        <v>661</v>
      </c>
      <c r="E148" s="45">
        <v>2018</v>
      </c>
      <c r="F148" s="45" t="s">
        <v>417</v>
      </c>
      <c r="G148" s="47" t="s">
        <v>662</v>
      </c>
      <c r="H148" s="47" t="s">
        <v>31</v>
      </c>
      <c r="I148" s="45">
        <v>39.99</v>
      </c>
      <c r="J148" s="48">
        <v>1840</v>
      </c>
      <c r="K148" s="45" t="s">
        <v>34</v>
      </c>
      <c r="L148" s="45" t="s">
        <v>402</v>
      </c>
      <c r="M148" s="45" t="s">
        <v>403</v>
      </c>
      <c r="N148" s="45"/>
      <c r="O148" s="49" t="str">
        <f>HYPERLINK(CONCATENATE("http://www.amazon.com/gp/search/ref=sr_adv_b/?search-alias=stripbooks&amp;unfiltered=1&amp;field-keywords=",G148),"點選以開啟簡介")</f>
        <v>點選以開啟簡介</v>
      </c>
    </row>
    <row r="149" spans="1:15" ht="60" customHeight="1">
      <c r="A149" s="45"/>
      <c r="B149" s="45" t="s">
        <v>397</v>
      </c>
      <c r="C149" s="45" t="s">
        <v>663</v>
      </c>
      <c r="D149" s="46" t="s">
        <v>664</v>
      </c>
      <c r="E149" s="45">
        <v>2018</v>
      </c>
      <c r="F149" s="45" t="s">
        <v>438</v>
      </c>
      <c r="G149" s="47" t="s">
        <v>665</v>
      </c>
      <c r="H149" s="47" t="s">
        <v>53</v>
      </c>
      <c r="I149" s="45">
        <v>65</v>
      </c>
      <c r="J149" s="48">
        <v>2301</v>
      </c>
      <c r="K149" s="45" t="s">
        <v>34</v>
      </c>
      <c r="L149" s="45" t="s">
        <v>402</v>
      </c>
      <c r="M149" s="45" t="s">
        <v>403</v>
      </c>
      <c r="N149" s="45"/>
      <c r="O149" s="49" t="str">
        <f>HYPERLINK(CONCATENATE("http://www.amazon.com/gp/search/ref=sr_adv_b/?search-alias=stripbooks&amp;unfiltered=1&amp;field-keywords=",G149),"點選以開啟簡介")</f>
        <v>點選以開啟簡介</v>
      </c>
    </row>
    <row r="150" spans="1:15" ht="60" customHeight="1">
      <c r="A150" s="45"/>
      <c r="B150" s="45" t="s">
        <v>397</v>
      </c>
      <c r="C150" s="45" t="s">
        <v>666</v>
      </c>
      <c r="D150" s="46" t="s">
        <v>667</v>
      </c>
      <c r="E150" s="45">
        <v>2018</v>
      </c>
      <c r="F150" s="45" t="s">
        <v>457</v>
      </c>
      <c r="G150" s="47" t="s">
        <v>668</v>
      </c>
      <c r="H150" s="47" t="s">
        <v>53</v>
      </c>
      <c r="I150" s="45">
        <v>60</v>
      </c>
      <c r="J150" s="48">
        <v>2124</v>
      </c>
      <c r="K150" s="45" t="s">
        <v>34</v>
      </c>
      <c r="L150" s="45" t="s">
        <v>402</v>
      </c>
      <c r="M150" s="45" t="s">
        <v>403</v>
      </c>
      <c r="N150" s="45"/>
      <c r="O150" s="49" t="str">
        <f>HYPERLINK(CONCATENATE("http://www.amazon.com/gp/search/ref=sr_adv_b/?search-alias=stripbooks&amp;unfiltered=1&amp;field-keywords=",G150),"點選以開啟簡介")</f>
        <v>點選以開啟簡介</v>
      </c>
    </row>
    <row r="151" spans="1:15" ht="60" customHeight="1">
      <c r="A151" s="45"/>
      <c r="B151" s="45" t="s">
        <v>397</v>
      </c>
      <c r="C151" s="45" t="s">
        <v>669</v>
      </c>
      <c r="D151" s="46" t="s">
        <v>670</v>
      </c>
      <c r="E151" s="45" t="s">
        <v>28</v>
      </c>
      <c r="F151" s="45" t="s">
        <v>671</v>
      </c>
      <c r="G151" s="47" t="s">
        <v>672</v>
      </c>
      <c r="H151" s="47" t="s">
        <v>53</v>
      </c>
      <c r="I151" s="45" t="s">
        <v>163</v>
      </c>
      <c r="J151" s="48" t="s">
        <v>673</v>
      </c>
      <c r="K151" s="45" t="s">
        <v>34</v>
      </c>
      <c r="L151" s="45" t="s">
        <v>402</v>
      </c>
      <c r="M151" s="45" t="s">
        <v>403</v>
      </c>
      <c r="N151" s="45" t="s">
        <v>639</v>
      </c>
      <c r="O151" s="49" t="str">
        <f>HYPERLINK(CONCATENATE("http://www.amazon.com/gp/search/ref=sr_adv_b/?search-alias=stripbooks&amp;unfiltered=1&amp;field-keywords=",G151),"點選以開啟簡介")</f>
        <v>點選以開啟簡介</v>
      </c>
    </row>
    <row r="152" spans="1:15" ht="60" customHeight="1">
      <c r="A152" s="45"/>
      <c r="B152" s="45" t="s">
        <v>397</v>
      </c>
      <c r="C152" s="45" t="s">
        <v>426</v>
      </c>
      <c r="D152" s="46" t="s">
        <v>674</v>
      </c>
      <c r="E152" s="45">
        <v>2018</v>
      </c>
      <c r="F152" s="45" t="s">
        <v>410</v>
      </c>
      <c r="G152" s="47" t="s">
        <v>675</v>
      </c>
      <c r="H152" s="47" t="s">
        <v>53</v>
      </c>
      <c r="I152" s="45">
        <v>45</v>
      </c>
      <c r="J152" s="48">
        <v>1593</v>
      </c>
      <c r="K152" s="45" t="s">
        <v>34</v>
      </c>
      <c r="L152" s="45" t="s">
        <v>402</v>
      </c>
      <c r="M152" s="45" t="s">
        <v>403</v>
      </c>
      <c r="N152" s="45"/>
      <c r="O152" s="49" t="str">
        <f>HYPERLINK(CONCATENATE("http://www.amazon.com/gp/search/ref=sr_adv_b/?search-alias=stripbooks&amp;unfiltered=1&amp;field-keywords=",G152),"點選以開啟簡介")</f>
        <v>點選以開啟簡介</v>
      </c>
    </row>
    <row r="153" spans="1:15" ht="60" customHeight="1">
      <c r="A153" s="45"/>
      <c r="B153" s="45" t="s">
        <v>397</v>
      </c>
      <c r="C153" s="45" t="s">
        <v>676</v>
      </c>
      <c r="D153" s="46" t="s">
        <v>677</v>
      </c>
      <c r="E153" s="45">
        <v>2018</v>
      </c>
      <c r="F153" s="45" t="s">
        <v>457</v>
      </c>
      <c r="G153" s="47" t="s">
        <v>678</v>
      </c>
      <c r="H153" s="47" t="s">
        <v>53</v>
      </c>
      <c r="I153" s="45">
        <v>70</v>
      </c>
      <c r="J153" s="48">
        <v>2478</v>
      </c>
      <c r="K153" s="45" t="s">
        <v>34</v>
      </c>
      <c r="L153" s="45" t="s">
        <v>402</v>
      </c>
      <c r="M153" s="45" t="s">
        <v>403</v>
      </c>
      <c r="N153" s="45"/>
      <c r="O153" s="49" t="str">
        <f>HYPERLINK(CONCATENATE("http://www.amazon.com/gp/search/ref=sr_adv_b/?search-alias=stripbooks&amp;unfiltered=1&amp;field-keywords=",G153),"點選以開啟簡介")</f>
        <v>點選以開啟簡介</v>
      </c>
    </row>
    <row r="154" spans="1:15" ht="60" customHeight="1">
      <c r="A154" s="45"/>
      <c r="B154" s="45" t="s">
        <v>397</v>
      </c>
      <c r="C154" s="45">
        <v>0</v>
      </c>
      <c r="D154" s="46" t="s">
        <v>679</v>
      </c>
      <c r="E154" s="45">
        <v>2018</v>
      </c>
      <c r="F154" s="45" t="s">
        <v>680</v>
      </c>
      <c r="G154" s="47" t="s">
        <v>681</v>
      </c>
      <c r="H154" s="47" t="s">
        <v>31</v>
      </c>
      <c r="I154" s="45">
        <v>34.99</v>
      </c>
      <c r="J154" s="48">
        <v>1610</v>
      </c>
      <c r="K154" s="45" t="s">
        <v>34</v>
      </c>
      <c r="L154" s="45" t="s">
        <v>402</v>
      </c>
      <c r="M154" s="45" t="s">
        <v>403</v>
      </c>
      <c r="N154" s="45"/>
      <c r="O154" s="49" t="str">
        <f>HYPERLINK(CONCATENATE("http://www.amazon.com/gp/search/ref=sr_adv_b/?search-alias=stripbooks&amp;unfiltered=1&amp;field-keywords=",G154),"點選以開啟簡介")</f>
        <v>點選以開啟簡介</v>
      </c>
    </row>
    <row r="155" spans="1:15" ht="60" customHeight="1">
      <c r="A155" s="45"/>
      <c r="B155" s="45" t="s">
        <v>397</v>
      </c>
      <c r="C155" s="45" t="s">
        <v>682</v>
      </c>
      <c r="D155" s="46" t="s">
        <v>683</v>
      </c>
      <c r="E155" s="45">
        <v>2018</v>
      </c>
      <c r="F155" s="45" t="s">
        <v>421</v>
      </c>
      <c r="G155" s="47" t="s">
        <v>684</v>
      </c>
      <c r="H155" s="47" t="s">
        <v>31</v>
      </c>
      <c r="I155" s="45">
        <v>65</v>
      </c>
      <c r="J155" s="48">
        <v>2990</v>
      </c>
      <c r="K155" s="45" t="s">
        <v>34</v>
      </c>
      <c r="L155" s="45" t="s">
        <v>402</v>
      </c>
      <c r="M155" s="45" t="s">
        <v>403</v>
      </c>
      <c r="N155" s="45"/>
      <c r="O155" s="49" t="str">
        <f>HYPERLINK(CONCATENATE("http://www.amazon.com/gp/search/ref=sr_adv_b/?search-alias=stripbooks&amp;unfiltered=1&amp;field-keywords=",G155),"點選以開啟簡介")</f>
        <v>點選以開啟簡介</v>
      </c>
    </row>
    <row r="156" spans="1:15" ht="60" customHeight="1">
      <c r="A156" s="45"/>
      <c r="B156" s="45" t="s">
        <v>397</v>
      </c>
      <c r="C156" s="45" t="s">
        <v>685</v>
      </c>
      <c r="D156" s="46" t="s">
        <v>686</v>
      </c>
      <c r="E156" s="45">
        <v>2018</v>
      </c>
      <c r="F156" s="45" t="s">
        <v>632</v>
      </c>
      <c r="G156" s="47" t="s">
        <v>687</v>
      </c>
      <c r="H156" s="47" t="s">
        <v>31</v>
      </c>
      <c r="I156" s="45">
        <v>45</v>
      </c>
      <c r="J156" s="48">
        <v>2070</v>
      </c>
      <c r="K156" s="45" t="s">
        <v>34</v>
      </c>
      <c r="L156" s="45" t="s">
        <v>402</v>
      </c>
      <c r="M156" s="45" t="s">
        <v>403</v>
      </c>
      <c r="N156" s="45"/>
      <c r="O156" s="49" t="str">
        <f>HYPERLINK(CONCATENATE("http://www.amazon.com/gp/search/ref=sr_adv_b/?search-alias=stripbooks&amp;unfiltered=1&amp;field-keywords=",G156),"點選以開啟簡介")</f>
        <v>點選以開啟簡介</v>
      </c>
    </row>
    <row r="157" spans="1:15" ht="60" customHeight="1">
      <c r="A157" s="45"/>
      <c r="B157" s="45" t="s">
        <v>397</v>
      </c>
      <c r="C157" s="45" t="s">
        <v>688</v>
      </c>
      <c r="D157" s="46" t="s">
        <v>689</v>
      </c>
      <c r="E157" s="45" t="s">
        <v>44</v>
      </c>
      <c r="F157" s="45" t="s">
        <v>690</v>
      </c>
      <c r="G157" s="47" t="s">
        <v>691</v>
      </c>
      <c r="H157" s="47" t="s">
        <v>31</v>
      </c>
      <c r="I157" s="45" t="s">
        <v>692</v>
      </c>
      <c r="J157" s="48" t="s">
        <v>693</v>
      </c>
      <c r="K157" s="45" t="s">
        <v>34</v>
      </c>
      <c r="L157" s="45" t="s">
        <v>402</v>
      </c>
      <c r="M157" s="45" t="s">
        <v>403</v>
      </c>
      <c r="N157" s="45" t="s">
        <v>694</v>
      </c>
      <c r="O157" s="49" t="str">
        <f>HYPERLINK(CONCATENATE("http://www.amazon.com/gp/search/ref=sr_adv_b/?search-alias=stripbooks&amp;unfiltered=1&amp;field-keywords=",G157),"點選以開啟簡介")</f>
        <v>點選以開啟簡介</v>
      </c>
    </row>
    <row r="158" spans="1:15" ht="60" customHeight="1">
      <c r="A158" s="45"/>
      <c r="B158" s="45" t="s">
        <v>397</v>
      </c>
      <c r="C158" s="45" t="s">
        <v>695</v>
      </c>
      <c r="D158" s="46" t="s">
        <v>696</v>
      </c>
      <c r="E158" s="45" t="s">
        <v>44</v>
      </c>
      <c r="F158" s="45" t="s">
        <v>697</v>
      </c>
      <c r="G158" s="47" t="s">
        <v>698</v>
      </c>
      <c r="H158" s="47" t="s">
        <v>53</v>
      </c>
      <c r="I158" s="45" t="s">
        <v>699</v>
      </c>
      <c r="J158" s="48" t="s">
        <v>700</v>
      </c>
      <c r="K158" s="45" t="s">
        <v>34</v>
      </c>
      <c r="L158" s="45" t="s">
        <v>402</v>
      </c>
      <c r="M158" s="45" t="s">
        <v>403</v>
      </c>
      <c r="N158" s="45" t="s">
        <v>544</v>
      </c>
      <c r="O158" s="49" t="str">
        <f>HYPERLINK(CONCATENATE("http://www.amazon.com/gp/search/ref=sr_adv_b/?search-alias=stripbooks&amp;unfiltered=1&amp;field-keywords=",G158),"點選以開啟簡介")</f>
        <v>點選以開啟簡介</v>
      </c>
    </row>
    <row r="159" spans="1:15" ht="60" customHeight="1">
      <c r="A159" s="45"/>
      <c r="B159" s="45" t="s">
        <v>397</v>
      </c>
      <c r="C159" s="45" t="s">
        <v>701</v>
      </c>
      <c r="D159" s="46" t="s">
        <v>702</v>
      </c>
      <c r="E159" s="45" t="s">
        <v>44</v>
      </c>
      <c r="F159" s="45" t="s">
        <v>703</v>
      </c>
      <c r="G159" s="47" t="s">
        <v>704</v>
      </c>
      <c r="H159" s="47" t="s">
        <v>53</v>
      </c>
      <c r="I159" s="45" t="s">
        <v>103</v>
      </c>
      <c r="J159" s="48" t="s">
        <v>705</v>
      </c>
      <c r="K159" s="45" t="s">
        <v>34</v>
      </c>
      <c r="L159" s="45" t="s">
        <v>402</v>
      </c>
      <c r="M159" s="45" t="s">
        <v>403</v>
      </c>
      <c r="N159" s="45" t="s">
        <v>706</v>
      </c>
      <c r="O159" s="49" t="str">
        <f>HYPERLINK(CONCATENATE("http://www.amazon.com/gp/search/ref=sr_adv_b/?search-alias=stripbooks&amp;unfiltered=1&amp;field-keywords=",G159),"點選以開啟簡介")</f>
        <v>點選以開啟簡介</v>
      </c>
    </row>
    <row r="160" spans="1:15" ht="60" customHeight="1">
      <c r="A160" s="45"/>
      <c r="B160" s="45" t="s">
        <v>397</v>
      </c>
      <c r="C160" s="45" t="s">
        <v>707</v>
      </c>
      <c r="D160" s="46" t="s">
        <v>708</v>
      </c>
      <c r="E160" s="45" t="s">
        <v>126</v>
      </c>
      <c r="F160" s="45" t="s">
        <v>709</v>
      </c>
      <c r="G160" s="47" t="s">
        <v>710</v>
      </c>
      <c r="H160" s="47" t="s">
        <v>53</v>
      </c>
      <c r="I160" s="45" t="s">
        <v>711</v>
      </c>
      <c r="J160" s="48" t="s">
        <v>712</v>
      </c>
      <c r="K160" s="45" t="s">
        <v>34</v>
      </c>
      <c r="L160" s="45" t="s">
        <v>402</v>
      </c>
      <c r="M160" s="45" t="s">
        <v>403</v>
      </c>
      <c r="N160" s="45" t="s">
        <v>83</v>
      </c>
      <c r="O160" s="49" t="str">
        <f>HYPERLINK(CONCATENATE("http://www.amazon.com/gp/search/ref=sr_adv_b/?search-alias=stripbooks&amp;unfiltered=1&amp;field-keywords=",G160),"點選以開啟簡介")</f>
        <v>點選以開啟簡介</v>
      </c>
    </row>
    <row r="161" spans="1:15" ht="60" customHeight="1">
      <c r="A161" s="45"/>
      <c r="B161" s="45" t="s">
        <v>397</v>
      </c>
      <c r="C161" s="45" t="s">
        <v>713</v>
      </c>
      <c r="D161" s="46" t="s">
        <v>714</v>
      </c>
      <c r="E161" s="45" t="s">
        <v>126</v>
      </c>
      <c r="F161" s="45" t="s">
        <v>715</v>
      </c>
      <c r="G161" s="47" t="s">
        <v>716</v>
      </c>
      <c r="H161" s="47" t="s">
        <v>53</v>
      </c>
      <c r="I161" s="45" t="s">
        <v>176</v>
      </c>
      <c r="J161" s="48" t="s">
        <v>717</v>
      </c>
      <c r="K161" s="45" t="s">
        <v>34</v>
      </c>
      <c r="L161" s="45" t="s">
        <v>402</v>
      </c>
      <c r="M161" s="45" t="s">
        <v>403</v>
      </c>
      <c r="N161" s="45" t="s">
        <v>718</v>
      </c>
      <c r="O161" s="49" t="str">
        <f>HYPERLINK(CONCATENATE("http://www.amazon.com/gp/search/ref=sr_adv_b/?search-alias=stripbooks&amp;unfiltered=1&amp;field-keywords=",G161),"點選以開啟簡介")</f>
        <v>點選以開啟簡介</v>
      </c>
    </row>
    <row r="162" spans="1:15" ht="60" customHeight="1">
      <c r="A162" s="45"/>
      <c r="B162" s="45" t="s">
        <v>397</v>
      </c>
      <c r="C162" s="45" t="s">
        <v>719</v>
      </c>
      <c r="D162" s="46" t="s">
        <v>720</v>
      </c>
      <c r="E162" s="45" t="s">
        <v>126</v>
      </c>
      <c r="F162" s="45" t="s">
        <v>721</v>
      </c>
      <c r="G162" s="47" t="s">
        <v>722</v>
      </c>
      <c r="H162" s="47" t="s">
        <v>53</v>
      </c>
      <c r="I162" s="45" t="s">
        <v>494</v>
      </c>
      <c r="J162" s="48" t="s">
        <v>723</v>
      </c>
      <c r="K162" s="45" t="s">
        <v>34</v>
      </c>
      <c r="L162" s="45" t="s">
        <v>402</v>
      </c>
      <c r="M162" s="45" t="s">
        <v>403</v>
      </c>
      <c r="N162" s="45" t="s">
        <v>83</v>
      </c>
      <c r="O162" s="49" t="str">
        <f>HYPERLINK(CONCATENATE("http://www.amazon.com/gp/search/ref=sr_adv_b/?search-alias=stripbooks&amp;unfiltered=1&amp;field-keywords=",G162),"點選以開啟簡介")</f>
        <v>點選以開啟簡介</v>
      </c>
    </row>
    <row r="163" spans="1:15" ht="60" customHeight="1">
      <c r="A163" s="45"/>
      <c r="B163" s="45" t="s">
        <v>397</v>
      </c>
      <c r="C163" s="45" t="s">
        <v>724</v>
      </c>
      <c r="D163" s="46" t="s">
        <v>725</v>
      </c>
      <c r="E163" s="45" t="s">
        <v>126</v>
      </c>
      <c r="F163" s="45" t="s">
        <v>726</v>
      </c>
      <c r="G163" s="47" t="s">
        <v>727</v>
      </c>
      <c r="H163" s="47" t="s">
        <v>53</v>
      </c>
      <c r="I163" s="45" t="s">
        <v>728</v>
      </c>
      <c r="J163" s="48" t="s">
        <v>729</v>
      </c>
      <c r="K163" s="45" t="s">
        <v>34</v>
      </c>
      <c r="L163" s="45" t="s">
        <v>402</v>
      </c>
      <c r="M163" s="45" t="s">
        <v>403</v>
      </c>
      <c r="N163" s="45" t="s">
        <v>730</v>
      </c>
      <c r="O163" s="49" t="str">
        <f>HYPERLINK(CONCATENATE("http://www.amazon.com/gp/search/ref=sr_adv_b/?search-alias=stripbooks&amp;unfiltered=1&amp;field-keywords=",G163),"點選以開啟簡介")</f>
        <v>點選以開啟簡介</v>
      </c>
    </row>
    <row r="164" spans="1:15" ht="60" customHeight="1">
      <c r="A164" s="45"/>
      <c r="B164" s="45" t="s">
        <v>397</v>
      </c>
      <c r="C164" s="45" t="s">
        <v>731</v>
      </c>
      <c r="D164" s="46" t="s">
        <v>732</v>
      </c>
      <c r="E164" s="45" t="s">
        <v>126</v>
      </c>
      <c r="F164" s="45" t="s">
        <v>733</v>
      </c>
      <c r="G164" s="47" t="s">
        <v>734</v>
      </c>
      <c r="H164" s="47" t="s">
        <v>53</v>
      </c>
      <c r="I164" s="45" t="s">
        <v>735</v>
      </c>
      <c r="J164" s="48" t="s">
        <v>736</v>
      </c>
      <c r="K164" s="45" t="s">
        <v>34</v>
      </c>
      <c r="L164" s="45" t="s">
        <v>402</v>
      </c>
      <c r="M164" s="45" t="s">
        <v>403</v>
      </c>
      <c r="N164" s="45" t="s">
        <v>737</v>
      </c>
      <c r="O164" s="49" t="str">
        <f>HYPERLINK(CONCATENATE("http://www.amazon.com/gp/search/ref=sr_adv_b/?search-alias=stripbooks&amp;unfiltered=1&amp;field-keywords=",G164),"點選以開啟簡介")</f>
        <v>點選以開啟簡介</v>
      </c>
    </row>
    <row r="165" spans="1:15" ht="60" customHeight="1">
      <c r="A165" s="45"/>
      <c r="B165" s="45" t="s">
        <v>397</v>
      </c>
      <c r="C165" s="45" t="s">
        <v>738</v>
      </c>
      <c r="D165" s="46" t="s">
        <v>739</v>
      </c>
      <c r="E165" s="45" t="s">
        <v>66</v>
      </c>
      <c r="F165" s="45" t="s">
        <v>740</v>
      </c>
      <c r="G165" s="47" t="s">
        <v>741</v>
      </c>
      <c r="H165" s="47" t="s">
        <v>53</v>
      </c>
      <c r="I165" s="45" t="s">
        <v>61</v>
      </c>
      <c r="J165" s="48" t="s">
        <v>742</v>
      </c>
      <c r="K165" s="45" t="s">
        <v>34</v>
      </c>
      <c r="L165" s="45" t="s">
        <v>402</v>
      </c>
      <c r="M165" s="45" t="s">
        <v>403</v>
      </c>
      <c r="N165" s="45" t="s">
        <v>743</v>
      </c>
      <c r="O165" s="49" t="str">
        <f>HYPERLINK(CONCATENATE("http://www.amazon.com/gp/search/ref=sr_adv_b/?search-alias=stripbooks&amp;unfiltered=1&amp;field-keywords=",G165),"點選以開啟簡介")</f>
        <v>點選以開啟簡介</v>
      </c>
    </row>
    <row r="166" spans="1:15" ht="60" customHeight="1">
      <c r="A166" s="45"/>
      <c r="B166" s="45" t="s">
        <v>397</v>
      </c>
      <c r="C166" s="45" t="s">
        <v>744</v>
      </c>
      <c r="D166" s="46" t="s">
        <v>745</v>
      </c>
      <c r="E166" s="45" t="s">
        <v>66</v>
      </c>
      <c r="F166" s="45" t="s">
        <v>95</v>
      </c>
      <c r="G166" s="47" t="s">
        <v>746</v>
      </c>
      <c r="H166" s="47" t="s">
        <v>53</v>
      </c>
      <c r="I166" s="45" t="s">
        <v>747</v>
      </c>
      <c r="J166" s="48" t="s">
        <v>748</v>
      </c>
      <c r="K166" s="45" t="s">
        <v>34</v>
      </c>
      <c r="L166" s="45" t="s">
        <v>402</v>
      </c>
      <c r="M166" s="45" t="s">
        <v>403</v>
      </c>
      <c r="N166" s="45" t="s">
        <v>718</v>
      </c>
      <c r="O166" s="49" t="str">
        <f>HYPERLINK(CONCATENATE("http://www.amazon.com/gp/search/ref=sr_adv_b/?search-alias=stripbooks&amp;unfiltered=1&amp;field-keywords=",G166),"點選以開啟簡介")</f>
        <v>點選以開啟簡介</v>
      </c>
    </row>
    <row r="167" spans="1:15" ht="60" customHeight="1">
      <c r="A167" s="45"/>
      <c r="B167" s="45" t="s">
        <v>397</v>
      </c>
      <c r="C167" s="45" t="s">
        <v>749</v>
      </c>
      <c r="D167" s="46" t="s">
        <v>750</v>
      </c>
      <c r="E167" s="45" t="s">
        <v>751</v>
      </c>
      <c r="F167" s="45" t="s">
        <v>721</v>
      </c>
      <c r="G167" s="47" t="s">
        <v>752</v>
      </c>
      <c r="H167" s="47" t="s">
        <v>31</v>
      </c>
      <c r="I167" s="45" t="s">
        <v>753</v>
      </c>
      <c r="J167" s="48" t="s">
        <v>754</v>
      </c>
      <c r="K167" s="45" t="s">
        <v>34</v>
      </c>
      <c r="L167" s="45" t="s">
        <v>402</v>
      </c>
      <c r="M167" s="45" t="s">
        <v>403</v>
      </c>
      <c r="N167" s="45" t="s">
        <v>718</v>
      </c>
      <c r="O167" s="49" t="str">
        <f>HYPERLINK(CONCATENATE("http://www.amazon.com/gp/search/ref=sr_adv_b/?search-alias=stripbooks&amp;unfiltered=1&amp;field-keywords=",G167),"點選以開啟簡介")</f>
        <v>點選以開啟簡介</v>
      </c>
    </row>
    <row r="168" spans="1:15" ht="60" customHeight="1">
      <c r="A168" s="45"/>
      <c r="B168" s="45" t="s">
        <v>397</v>
      </c>
      <c r="C168" s="45" t="s">
        <v>755</v>
      </c>
      <c r="D168" s="46" t="s">
        <v>756</v>
      </c>
      <c r="E168" s="45" t="s">
        <v>751</v>
      </c>
      <c r="F168" s="45" t="s">
        <v>757</v>
      </c>
      <c r="G168" s="47" t="s">
        <v>758</v>
      </c>
      <c r="H168" s="47" t="s">
        <v>239</v>
      </c>
      <c r="I168" s="45" t="s">
        <v>759</v>
      </c>
      <c r="J168" s="48" t="s">
        <v>760</v>
      </c>
      <c r="K168" s="45" t="s">
        <v>34</v>
      </c>
      <c r="L168" s="45" t="s">
        <v>402</v>
      </c>
      <c r="M168" s="45" t="s">
        <v>403</v>
      </c>
      <c r="N168" s="45" t="s">
        <v>71</v>
      </c>
      <c r="O168" s="49" t="str">
        <f>HYPERLINK(CONCATENATE("http://www.amazon.com/gp/search/ref=sr_adv_b/?search-alias=stripbooks&amp;unfiltered=1&amp;field-keywords=",G168),"點選以開啟簡介")</f>
        <v>點選以開啟簡介</v>
      </c>
    </row>
    <row r="169" spans="1:15" ht="60" customHeight="1">
      <c r="A169" s="45"/>
      <c r="B169" s="45" t="s">
        <v>397</v>
      </c>
      <c r="C169" s="45" t="s">
        <v>761</v>
      </c>
      <c r="D169" s="46" t="s">
        <v>762</v>
      </c>
      <c r="E169" s="45" t="s">
        <v>763</v>
      </c>
      <c r="F169" s="45" t="s">
        <v>764</v>
      </c>
      <c r="G169" s="47" t="s">
        <v>765</v>
      </c>
      <c r="H169" s="47" t="s">
        <v>53</v>
      </c>
      <c r="I169" s="45" t="s">
        <v>766</v>
      </c>
      <c r="J169" s="48" t="s">
        <v>767</v>
      </c>
      <c r="K169" s="45" t="s">
        <v>34</v>
      </c>
      <c r="L169" s="45" t="s">
        <v>402</v>
      </c>
      <c r="M169" s="45" t="s">
        <v>403</v>
      </c>
      <c r="N169" s="45" t="s">
        <v>743</v>
      </c>
      <c r="O169" s="49" t="str">
        <f>HYPERLINK(CONCATENATE("http://www.amazon.com/gp/search/ref=sr_adv_b/?search-alias=stripbooks&amp;unfiltered=1&amp;field-keywords=",G169),"點選以開啟簡介")</f>
        <v>點選以開啟簡介</v>
      </c>
    </row>
    <row r="170" spans="1:15" ht="60" customHeight="1">
      <c r="A170" s="45"/>
      <c r="B170" s="45" t="s">
        <v>397</v>
      </c>
      <c r="C170" s="45" t="s">
        <v>768</v>
      </c>
      <c r="D170" s="46" t="s">
        <v>769</v>
      </c>
      <c r="E170" s="45" t="s">
        <v>161</v>
      </c>
      <c r="F170" s="45" t="s">
        <v>770</v>
      </c>
      <c r="G170" s="47" t="s">
        <v>771</v>
      </c>
      <c r="H170" s="47" t="s">
        <v>53</v>
      </c>
      <c r="I170" s="45" t="s">
        <v>772</v>
      </c>
      <c r="J170" s="48" t="s">
        <v>773</v>
      </c>
      <c r="K170" s="45" t="s">
        <v>34</v>
      </c>
      <c r="L170" s="45" t="s">
        <v>402</v>
      </c>
      <c r="M170" s="45" t="s">
        <v>403</v>
      </c>
      <c r="N170" s="45" t="s">
        <v>774</v>
      </c>
      <c r="O170" s="49" t="str">
        <f>HYPERLINK(CONCATENATE("http://www.amazon.com/gp/search/ref=sr_adv_b/?search-alias=stripbooks&amp;unfiltered=1&amp;field-keywords=",G170),"點選以開啟簡介")</f>
        <v>點選以開啟簡介</v>
      </c>
    </row>
    <row r="171" spans="1:15" ht="60" customHeight="1">
      <c r="A171" s="45"/>
      <c r="B171" s="45" t="s">
        <v>397</v>
      </c>
      <c r="C171" s="45" t="s">
        <v>775</v>
      </c>
      <c r="D171" s="46" t="s">
        <v>776</v>
      </c>
      <c r="E171" s="45" t="s">
        <v>79</v>
      </c>
      <c r="F171" s="45" t="s">
        <v>777</v>
      </c>
      <c r="G171" s="47" t="s">
        <v>778</v>
      </c>
      <c r="H171" s="47" t="s">
        <v>239</v>
      </c>
      <c r="I171" s="45" t="s">
        <v>779</v>
      </c>
      <c r="J171" s="48" t="s">
        <v>780</v>
      </c>
      <c r="K171" s="45" t="s">
        <v>34</v>
      </c>
      <c r="L171" s="45" t="s">
        <v>402</v>
      </c>
      <c r="M171" s="45" t="s">
        <v>403</v>
      </c>
      <c r="N171" s="45" t="s">
        <v>325</v>
      </c>
      <c r="O171" s="49" t="str">
        <f>HYPERLINK(CONCATENATE("http://www.amazon.com/gp/search/ref=sr_adv_b/?search-alias=stripbooks&amp;unfiltered=1&amp;field-keywords=",G171),"點選以開啟簡介")</f>
        <v>點選以開啟簡介</v>
      </c>
    </row>
    <row r="172" spans="1:15" ht="60" customHeight="1">
      <c r="A172" s="45"/>
      <c r="B172" s="45" t="s">
        <v>397</v>
      </c>
      <c r="C172" s="45" t="s">
        <v>781</v>
      </c>
      <c r="D172" s="46" t="s">
        <v>782</v>
      </c>
      <c r="E172" s="45" t="s">
        <v>203</v>
      </c>
      <c r="F172" s="45" t="s">
        <v>168</v>
      </c>
      <c r="G172" s="47" t="s">
        <v>783</v>
      </c>
      <c r="H172" s="47" t="s">
        <v>31</v>
      </c>
      <c r="I172" s="45" t="s">
        <v>61</v>
      </c>
      <c r="J172" s="48" t="s">
        <v>196</v>
      </c>
      <c r="K172" s="45" t="s">
        <v>34</v>
      </c>
      <c r="L172" s="45" t="s">
        <v>402</v>
      </c>
      <c r="M172" s="45" t="s">
        <v>403</v>
      </c>
      <c r="N172" s="45" t="s">
        <v>784</v>
      </c>
      <c r="O172" s="49" t="str">
        <f>HYPERLINK(CONCATENATE("http://www.amazon.com/gp/search/ref=sr_adv_b/?search-alias=stripbooks&amp;unfiltered=1&amp;field-keywords=",G172),"點選以開啟簡介")</f>
        <v>點選以開啟簡介</v>
      </c>
    </row>
    <row r="173" spans="1:15" ht="60" customHeight="1">
      <c r="A173" s="45"/>
      <c r="B173" s="45" t="s">
        <v>397</v>
      </c>
      <c r="C173" s="45" t="s">
        <v>785</v>
      </c>
      <c r="D173" s="46" t="s">
        <v>786</v>
      </c>
      <c r="E173" s="45" t="s">
        <v>304</v>
      </c>
      <c r="F173" s="45" t="s">
        <v>168</v>
      </c>
      <c r="G173" s="47" t="s">
        <v>787</v>
      </c>
      <c r="H173" s="47" t="s">
        <v>31</v>
      </c>
      <c r="I173" s="45" t="s">
        <v>61</v>
      </c>
      <c r="J173" s="48" t="s">
        <v>196</v>
      </c>
      <c r="K173" s="45" t="s">
        <v>34</v>
      </c>
      <c r="L173" s="45" t="s">
        <v>402</v>
      </c>
      <c r="M173" s="45" t="s">
        <v>403</v>
      </c>
      <c r="N173" s="45" t="s">
        <v>784</v>
      </c>
      <c r="O173" s="49" t="str">
        <f>HYPERLINK(CONCATENATE("http://www.amazon.com/gp/search/ref=sr_adv_b/?search-alias=stripbooks&amp;unfiltered=1&amp;field-keywords=",G173),"點選以開啟簡介")</f>
        <v>點選以開啟簡介</v>
      </c>
    </row>
    <row r="174" spans="1:15" ht="60" customHeight="1">
      <c r="A174" s="45"/>
      <c r="B174" s="45" t="s">
        <v>397</v>
      </c>
      <c r="C174" s="45" t="s">
        <v>788</v>
      </c>
      <c r="D174" s="46" t="s">
        <v>789</v>
      </c>
      <c r="E174" s="45" t="s">
        <v>213</v>
      </c>
      <c r="F174" s="45" t="s">
        <v>168</v>
      </c>
      <c r="G174" s="47" t="s">
        <v>790</v>
      </c>
      <c r="H174" s="47" t="s">
        <v>31</v>
      </c>
      <c r="I174" s="45" t="s">
        <v>209</v>
      </c>
      <c r="J174" s="48" t="s">
        <v>157</v>
      </c>
      <c r="K174" s="45" t="s">
        <v>34</v>
      </c>
      <c r="L174" s="45" t="s">
        <v>402</v>
      </c>
      <c r="M174" s="45" t="s">
        <v>403</v>
      </c>
      <c r="N174" s="45" t="s">
        <v>791</v>
      </c>
      <c r="O174" s="49" t="str">
        <f>HYPERLINK(CONCATENATE("http://www.amazon.com/gp/search/ref=sr_adv_b/?search-alias=stripbooks&amp;unfiltered=1&amp;field-keywords=",G174),"點選以開啟簡介")</f>
        <v>點選以開啟簡介</v>
      </c>
    </row>
    <row r="175" spans="1:15" ht="60" customHeight="1">
      <c r="A175" s="45"/>
      <c r="B175" s="45" t="s">
        <v>397</v>
      </c>
      <c r="C175" s="45" t="s">
        <v>792</v>
      </c>
      <c r="D175" s="46" t="s">
        <v>793</v>
      </c>
      <c r="E175" s="45" t="s">
        <v>213</v>
      </c>
      <c r="F175" s="45" t="s">
        <v>67</v>
      </c>
      <c r="G175" s="47" t="s">
        <v>794</v>
      </c>
      <c r="H175" s="47" t="s">
        <v>53</v>
      </c>
      <c r="I175" s="45" t="s">
        <v>292</v>
      </c>
      <c r="J175" s="48" t="s">
        <v>795</v>
      </c>
      <c r="K175" s="45" t="s">
        <v>34</v>
      </c>
      <c r="L175" s="45" t="s">
        <v>402</v>
      </c>
      <c r="M175" s="45" t="s">
        <v>403</v>
      </c>
      <c r="N175" s="45" t="s">
        <v>737</v>
      </c>
      <c r="O175" s="49" t="str">
        <f>HYPERLINK(CONCATENATE("http://www.amazon.com/gp/search/ref=sr_adv_b/?search-alias=stripbooks&amp;unfiltered=1&amp;field-keywords=",G175),"點選以開啟簡介")</f>
        <v>點選以開啟簡介</v>
      </c>
    </row>
    <row r="176" spans="1:15" ht="60" customHeight="1">
      <c r="A176" s="45"/>
      <c r="B176" s="45" t="s">
        <v>397</v>
      </c>
      <c r="C176" s="45" t="s">
        <v>796</v>
      </c>
      <c r="D176" s="46" t="s">
        <v>797</v>
      </c>
      <c r="E176" s="45" t="s">
        <v>798</v>
      </c>
      <c r="F176" s="45" t="s">
        <v>799</v>
      </c>
      <c r="G176" s="47" t="s">
        <v>800</v>
      </c>
      <c r="H176" s="47" t="s">
        <v>53</v>
      </c>
      <c r="I176" s="45" t="s">
        <v>801</v>
      </c>
      <c r="J176" s="48" t="s">
        <v>802</v>
      </c>
      <c r="K176" s="45" t="s">
        <v>34</v>
      </c>
      <c r="L176" s="45" t="s">
        <v>402</v>
      </c>
      <c r="M176" s="45" t="s">
        <v>403</v>
      </c>
      <c r="N176" s="45" t="s">
        <v>131</v>
      </c>
      <c r="O176" s="49" t="str">
        <f>HYPERLINK(CONCATENATE("http://www.amazon.com/gp/search/ref=sr_adv_b/?search-alias=stripbooks&amp;unfiltered=1&amp;field-keywords=",G176),"點選以開啟簡介")</f>
        <v>點選以開啟簡介</v>
      </c>
    </row>
    <row r="177" spans="1:15" ht="60" customHeight="1">
      <c r="A177" s="45"/>
      <c r="B177" s="45" t="s">
        <v>397</v>
      </c>
      <c r="C177" s="45" t="s">
        <v>803</v>
      </c>
      <c r="D177" s="46" t="s">
        <v>804</v>
      </c>
      <c r="E177" s="45" t="s">
        <v>805</v>
      </c>
      <c r="F177" s="45" t="s">
        <v>806</v>
      </c>
      <c r="G177" s="47" t="s">
        <v>807</v>
      </c>
      <c r="H177" s="47" t="s">
        <v>53</v>
      </c>
      <c r="I177" s="45" t="s">
        <v>808</v>
      </c>
      <c r="J177" s="48" t="s">
        <v>809</v>
      </c>
      <c r="K177" s="45" t="s">
        <v>34</v>
      </c>
      <c r="L177" s="45" t="s">
        <v>402</v>
      </c>
      <c r="M177" s="45" t="s">
        <v>403</v>
      </c>
      <c r="N177" s="45" t="s">
        <v>384</v>
      </c>
      <c r="O177" s="49" t="str">
        <f>HYPERLINK(CONCATENATE("http://www.amazon.com/gp/search/ref=sr_adv_b/?search-alias=stripbooks&amp;unfiltered=1&amp;field-keywords=",G177),"點選以開啟簡介")</f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4" type="noConversion"/>
  <conditionalFormatting sqref="G12:G177">
    <cfRule type="duplicateValues" dxfId="3" priority="4" stopIfTrue="1"/>
  </conditionalFormatting>
  <conditionalFormatting sqref="G12:G177">
    <cfRule type="duplicateValues" dxfId="2" priority="3" stopIfTrue="1"/>
  </conditionalFormatting>
  <conditionalFormatting sqref="G12:G177">
    <cfRule type="duplicateValues" dxfId="1" priority="2" stopIfTrue="1"/>
  </conditionalFormatting>
  <conditionalFormatting sqref="G12:G177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I-藝</vt:lpstr>
      <vt:lpstr>'I-藝'!Print_Area</vt:lpstr>
      <vt:lpstr>'I-藝'!Print_Titles</vt:lpstr>
    </vt:vector>
  </TitlesOfParts>
  <Company>Test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Test User</cp:lastModifiedBy>
  <dcterms:created xsi:type="dcterms:W3CDTF">2019-02-12T06:59:04Z</dcterms:created>
  <dcterms:modified xsi:type="dcterms:W3CDTF">2019-02-12T06:59:15Z</dcterms:modified>
</cp:coreProperties>
</file>